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cbrodie\Desktop\Craig &amp; Dana\2. Campaigns\GTC\FINAL\FINAL FINAL GTC\GTC 2025\"/>
    </mc:Choice>
  </mc:AlternateContent>
  <xr:revisionPtr revIDLastSave="0" documentId="8_{2766BD8E-C101-491B-93A2-A31B71DDBDB7}" xr6:coauthVersionLast="47" xr6:coauthVersionMax="47" xr10:uidLastSave="{00000000-0000-0000-0000-000000000000}"/>
  <bookViews>
    <workbookView xWindow="-110" yWindow="-110" windowWidth="19420" windowHeight="11500" xr2:uid="{79172475-B3C5-A94F-92EE-360D31AF13FA}"/>
  </bookViews>
  <sheets>
    <sheet name="Basic Data Collection Template" sheetId="2" r:id="rId1"/>
    <sheet name="Advanced Template "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 i="2" l="1"/>
  <c r="J8" i="2" s="1"/>
  <c r="E33" i="2"/>
  <c r="J7" i="2" s="1"/>
  <c r="D33" i="2"/>
  <c r="C33" i="2"/>
  <c r="F17" i="2"/>
  <c r="I8" i="2" s="1"/>
  <c r="E17" i="2"/>
  <c r="I7" i="2" s="1"/>
  <c r="D17" i="2"/>
  <c r="C17" i="2"/>
  <c r="I23" i="1"/>
  <c r="J23" i="1" s="1"/>
  <c r="I24" i="1"/>
  <c r="K24" i="1" s="1"/>
  <c r="L24" i="1" s="1"/>
  <c r="I25" i="1"/>
  <c r="J25" i="1" s="1"/>
  <c r="I26" i="1"/>
  <c r="K26" i="1" s="1"/>
  <c r="L26" i="1" s="1"/>
  <c r="I27" i="1"/>
  <c r="J27" i="1" s="1"/>
  <c r="I28" i="1"/>
  <c r="K28" i="1" s="1"/>
  <c r="L28" i="1" s="1"/>
  <c r="I29" i="1"/>
  <c r="K29" i="1" s="1"/>
  <c r="L29" i="1" s="1"/>
  <c r="I30" i="1"/>
  <c r="K30" i="1" s="1"/>
  <c r="L30" i="1" s="1"/>
  <c r="I31" i="1"/>
  <c r="I22" i="1"/>
  <c r="K22" i="1" s="1"/>
  <c r="I8" i="1"/>
  <c r="K8" i="1" s="1"/>
  <c r="L8" i="1" s="1"/>
  <c r="I9" i="1"/>
  <c r="K9" i="1" s="1"/>
  <c r="L9" i="1" s="1"/>
  <c r="I10" i="1"/>
  <c r="J10" i="1" s="1"/>
  <c r="I11" i="1"/>
  <c r="J11" i="1" s="1"/>
  <c r="I12" i="1"/>
  <c r="J12" i="1" s="1"/>
  <c r="I13" i="1"/>
  <c r="J13" i="1" s="1"/>
  <c r="I14" i="1"/>
  <c r="I15" i="1"/>
  <c r="J15" i="1" s="1"/>
  <c r="I16" i="1"/>
  <c r="I7" i="1"/>
  <c r="K7" i="1" s="1"/>
  <c r="K25" i="1"/>
  <c r="L25" i="1" s="1"/>
  <c r="K31" i="1"/>
  <c r="L31" i="1" s="1"/>
  <c r="J24" i="1"/>
  <c r="J31" i="1"/>
  <c r="K14" i="1"/>
  <c r="L14" i="1" s="1"/>
  <c r="K15" i="1"/>
  <c r="L15" i="1" s="1"/>
  <c r="K16" i="1"/>
  <c r="L16" i="1" s="1"/>
  <c r="J14" i="1"/>
  <c r="J16" i="1"/>
  <c r="H32" i="1"/>
  <c r="G32" i="1"/>
  <c r="F32" i="1"/>
  <c r="E32" i="1"/>
  <c r="D32" i="1"/>
  <c r="C32" i="1"/>
  <c r="H17" i="1"/>
  <c r="G17" i="1"/>
  <c r="F17" i="1"/>
  <c r="E17" i="1"/>
  <c r="D17" i="1"/>
  <c r="C17" i="1"/>
  <c r="K13" i="1" l="1"/>
  <c r="L13" i="1" s="1"/>
  <c r="K12" i="1"/>
  <c r="L12" i="1" s="1"/>
  <c r="K11" i="1"/>
  <c r="L11" i="1" s="1"/>
  <c r="J29" i="1"/>
  <c r="J28" i="1"/>
  <c r="K27" i="1"/>
  <c r="L27" i="1" s="1"/>
  <c r="K10" i="1"/>
  <c r="L10" i="1" s="1"/>
  <c r="I10" i="2"/>
  <c r="I11" i="2" s="1"/>
  <c r="I9" i="2"/>
  <c r="J10" i="2"/>
  <c r="J11" i="2" s="1"/>
  <c r="J9" i="2"/>
  <c r="K23" i="1"/>
  <c r="L23" i="1" s="1"/>
  <c r="J9" i="1"/>
  <c r="J8" i="1"/>
  <c r="J30" i="1"/>
  <c r="J26" i="1"/>
  <c r="J22" i="1"/>
  <c r="I32" i="1"/>
  <c r="L22" i="1"/>
  <c r="I17" i="1"/>
  <c r="I18" i="1" s="1"/>
  <c r="J7" i="1"/>
  <c r="L7" i="1"/>
  <c r="L17" i="1" l="1"/>
  <c r="L19" i="1" s="1"/>
  <c r="O15" i="1" s="1"/>
  <c r="K17" i="1"/>
  <c r="K18" i="1" s="1"/>
  <c r="L32" i="1"/>
  <c r="L33" i="1" s="1"/>
  <c r="K32" i="1"/>
  <c r="K33" i="1" s="1"/>
  <c r="J17" i="1"/>
  <c r="J19" i="1" s="1"/>
  <c r="O14" i="1" s="1"/>
  <c r="K19" i="1"/>
  <c r="J32" i="1"/>
  <c r="J33" i="1" s="1"/>
  <c r="I33" i="1"/>
  <c r="O9" i="1" s="1"/>
  <c r="I34" i="1"/>
  <c r="P13" i="1" s="1"/>
  <c r="L18" i="1"/>
  <c r="I19" i="1"/>
  <c r="O13" i="1" s="1"/>
  <c r="Q13" i="1" l="1"/>
  <c r="J18" i="1"/>
  <c r="O8" i="1" s="1"/>
  <c r="L34" i="1"/>
  <c r="K34" i="1"/>
  <c r="J34" i="1"/>
  <c r="P9" i="1"/>
  <c r="O7" i="1"/>
  <c r="P7" i="1" l="1"/>
  <c r="P15" i="1"/>
  <c r="Q15" i="1" s="1"/>
  <c r="P8" i="1"/>
  <c r="P14" i="1"/>
  <c r="Q14" i="1" s="1"/>
</calcChain>
</file>

<file path=xl/sharedStrings.xml><?xml version="1.0" encoding="utf-8"?>
<sst xmlns="http://schemas.openxmlformats.org/spreadsheetml/2006/main" count="78" uniqueCount="48">
  <si>
    <t>Specialty</t>
  </si>
  <si>
    <t>Total number of cases</t>
  </si>
  <si>
    <t>Theatre</t>
  </si>
  <si>
    <t>Total water (L)</t>
  </si>
  <si>
    <t>Water per scrub (L)</t>
  </si>
  <si>
    <t>Total cost (£)</t>
  </si>
  <si>
    <t>Scrubbing with water - chlorhexadine</t>
  </si>
  <si>
    <t>Scrubbing with water - iodine</t>
  </si>
  <si>
    <t xml:space="preserve">ABHR only </t>
  </si>
  <si>
    <t>Total</t>
  </si>
  <si>
    <t xml:space="preserve">Baseline Audit </t>
  </si>
  <si>
    <t>Re-audit</t>
  </si>
  <si>
    <t>Average (per scrubbed staff member)</t>
  </si>
  <si>
    <t>Per scrubbed member of staff</t>
  </si>
  <si>
    <t>Per case</t>
  </si>
  <si>
    <t>Average (per case)</t>
  </si>
  <si>
    <t>Cost savings (£)</t>
  </si>
  <si>
    <t>Carbon savings (kgCO2e)</t>
  </si>
  <si>
    <t>Water savings (litres)</t>
  </si>
  <si>
    <t>Total number of scrubbing episodes</t>
  </si>
  <si>
    <t>Total water consumed per year (litres)</t>
  </si>
  <si>
    <t>Baseline</t>
  </si>
  <si>
    <t>Re-Audit</t>
  </si>
  <si>
    <t>Savings</t>
  </si>
  <si>
    <t>Heated water cost (£)</t>
  </si>
  <si>
    <t>Heated water environmental impact (kgCO2e)</t>
  </si>
  <si>
    <t>Total carbon footprint of heated water for scrubbing (kgCO2e)</t>
  </si>
  <si>
    <t>Total cost of heated water for scrubbing (£)</t>
  </si>
  <si>
    <t>References</t>
  </si>
  <si>
    <t>Heated water environmental impact (kgCO2e)1</t>
  </si>
  <si>
    <t>Heated water cost (£)1</t>
  </si>
  <si>
    <t>Total cost (£)2</t>
  </si>
  <si>
    <t xml:space="preserve">1. Environment Agency 2009. Quantifying the energy and carbon effects of water saving; full technical report. Available from: https://www.waterwise.org.uk/wp-content/uploads/2018/02/Energy-Saving-Trust-2009_Quantifying-the-Energy-and-Carbon-Effects-of-Water-Saving_Full-Technical-Report.pdf
2. Gasson S, Solari F, Jesudason EP. Sustainable Hand Surgery: Incorperating Water Efficiency Into Clinical Practice. Cureus 2023;15(4):e38331. </t>
  </si>
  <si>
    <t>Total number of theatre cases</t>
  </si>
  <si>
    <t>Total number of scrubs</t>
  </si>
  <si>
    <t>X</t>
  </si>
  <si>
    <t>Total theatre cases undertaken at hospital each year (can be estimate)</t>
  </si>
  <si>
    <t>Litres of water used (total)</t>
  </si>
  <si>
    <t>ABHR used</t>
  </si>
  <si>
    <t>Average water use per scrub</t>
  </si>
  <si>
    <t>Scrubbing with water</t>
  </si>
  <si>
    <t>Rubbing with ABHR</t>
  </si>
  <si>
    <t>Average water use per case</t>
  </si>
  <si>
    <t>Estimated cases per year at hospital (estimate based on average per week, or ask Trust clinical information unit / theatre managers)</t>
  </si>
  <si>
    <t>Estimated water use per year</t>
  </si>
  <si>
    <t xml:space="preserve">You only need to populate the grid up to column H. After this the values will automatically calculate. 
Theatre: theatre name / number as a reference 
Specialty: type of operations in theatre that list (i.e. ENT, general surgery, orthopaedics etc.) so you can compare habits between specialties if relevant
Total number of scrubs: the total number of times all members of staff have scrubbed in the observed list
Total number of cases: the number of patients operated on during that list
Scrubbing with water (chlorhexadine): total number of times members of staff have scrubbed using water and chlorhexadine wash (usually pink in colour)
Scrubbing with water (betadine): total number of times members of staff have scrubbed using water and iodine wash (brown colour)
ABHR only: total number of times members of staff have scrubbed using ABHR (waterless)
Water per scrub (Litres): enter your own number here if you have calculated it yourself (recommended), otherwise you can use literature (e.g. 18 litres)
Total water, water use and water cost: this contains a formula so should automatically calculate 
Baseline audit section (top) is where you should enter your initial audit results, re-audit is for your second cycle of results. The box on the right will then populate to demonstrate the average savings per case and per scrubbed member of staff, which can be scaled up depending on how many cases / staff members you typically have per week, month, year, etc. 
FInd out how many cases your theatres department does each year and enter into the box on the right side. An estimate for current total carbon footprint, cost and water useage will automatically calculate </t>
  </si>
  <si>
    <t>Theatre: theatre name / number as a reference 
Specialty: type of operations in theatre that list (i.e. ENT, general surgery, orthopaedics etc.) so you can compare habits between specialties if relevant
Total number of scrubs: the total number of times all members of staff have scrubbed in the observed list
Total number of cases: the number of patients operated on during that list
Scrubbing with water: total number of times members of staff have scrubbed using water and chlorhexadine/betadine wash
Rubbing with ABHR: total number of times members of staff have scrubbed using ABHR (waterless)
In order to obtain an estimate for a year of practice (I7 and J7), please enter the estimated total number of theatre cases per year in cell I10
Water consumption is based on 18 litres of water per scrub</t>
  </si>
  <si>
    <t>Column descriptions and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</si>
</sst>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b/>
      <sz val="12"/>
      <color theme="1"/>
      <name val="Arial"/>
      <family val="2"/>
    </font>
    <font>
      <sz val="12"/>
      <color theme="1"/>
      <name val="Arial"/>
      <family val="2"/>
    </font>
    <font>
      <b/>
      <sz val="11"/>
      <color theme="1"/>
      <name val="Arial"/>
      <family val="2"/>
    </font>
    <font>
      <sz val="14"/>
      <color theme="1"/>
      <name val="Arial"/>
      <family val="2"/>
    </font>
  </fonts>
  <fills count="5">
    <fill>
      <patternFill patternType="none"/>
    </fill>
    <fill>
      <patternFill patternType="gray125"/>
    </fill>
    <fill>
      <patternFill patternType="solid">
        <fgColor theme="9" tint="0.79998168889431442"/>
        <bgColor indexed="64"/>
      </patternFill>
    </fill>
    <fill>
      <patternFill patternType="solid">
        <fgColor rgb="FF00B050"/>
        <bgColor indexed="64"/>
      </patternFill>
    </fill>
    <fill>
      <patternFill patternType="solid">
        <fgColor theme="9" tint="0.59999389629810485"/>
        <bgColor indexed="64"/>
      </patternFill>
    </fill>
  </fills>
  <borders count="8">
    <border>
      <left/>
      <right/>
      <top/>
      <bottom/>
      <diagonal/>
    </border>
    <border>
      <left style="thin">
        <color theme="0" tint="-0.14999847407452621"/>
      </left>
      <right/>
      <top/>
      <bottom/>
      <diagonal/>
    </border>
    <border>
      <left style="hair">
        <color theme="0" tint="-0.14999847407452621"/>
      </left>
      <right style="hair">
        <color theme="0" tint="-0.14999847407452621"/>
      </right>
      <top style="hair">
        <color theme="0" tint="-0.14999847407452621"/>
      </top>
      <bottom style="hair">
        <color theme="0" tint="-0.14999847407452621"/>
      </bottom>
      <diagonal/>
    </border>
    <border>
      <left style="medium">
        <color theme="0" tint="-0.14999847407452621"/>
      </left>
      <right style="medium">
        <color theme="0" tint="-0.14999847407452621"/>
      </right>
      <top style="medium">
        <color theme="0" tint="-0.14999847407452621"/>
      </top>
      <bottom style="medium">
        <color theme="0" tint="-0.14999847407452621"/>
      </bottom>
      <diagonal/>
    </border>
    <border>
      <left style="hair">
        <color theme="0" tint="-0.14999847407452621"/>
      </left>
      <right/>
      <top style="hair">
        <color theme="0" tint="-0.14999847407452621"/>
      </top>
      <bottom style="hair">
        <color theme="0" tint="-0.14999847407452621"/>
      </bottom>
      <diagonal/>
    </border>
    <border>
      <left/>
      <right style="hair">
        <color theme="0" tint="-0.14999847407452621"/>
      </right>
      <top style="hair">
        <color theme="0" tint="-0.14999847407452621"/>
      </top>
      <bottom style="hair">
        <color theme="0" tint="-0.14999847407452621"/>
      </bottom>
      <diagonal/>
    </border>
    <border>
      <left style="hair">
        <color theme="0" tint="-0.14999847407452621"/>
      </left>
      <right style="hair">
        <color theme="0" tint="-0.14999847407452621"/>
      </right>
      <top style="hair">
        <color theme="0" tint="-0.14999847407452621"/>
      </top>
      <bottom/>
      <diagonal/>
    </border>
    <border>
      <left style="hair">
        <color theme="0" tint="-0.14999847407452621"/>
      </left>
      <right style="hair">
        <color theme="0" tint="-0.14999847407452621"/>
      </right>
      <top/>
      <bottom style="hair">
        <color theme="0" tint="-0.14999847407452621"/>
      </bottom>
      <diagonal/>
    </border>
  </borders>
  <cellStyleXfs count="1">
    <xf numFmtId="0" fontId="0" fillId="0" borderId="0"/>
  </cellStyleXfs>
  <cellXfs count="32">
    <xf numFmtId="0" fontId="0" fillId="0" borderId="0" xfId="0"/>
    <xf numFmtId="0" fontId="2" fillId="0" borderId="0" xfId="0" applyFont="1"/>
    <xf numFmtId="0" fontId="1" fillId="0" borderId="0" xfId="0" applyFont="1"/>
    <xf numFmtId="0" fontId="1" fillId="2" borderId="0" xfId="0" applyFont="1" applyFill="1"/>
    <xf numFmtId="0" fontId="2" fillId="3" borderId="0" xfId="0" applyFont="1" applyFill="1"/>
    <xf numFmtId="0" fontId="0" fillId="3" borderId="0" xfId="0" applyFill="1"/>
    <xf numFmtId="0" fontId="1" fillId="3" borderId="0" xfId="0" applyFont="1" applyFill="1"/>
    <xf numFmtId="2" fontId="2" fillId="3" borderId="0" xfId="0" applyNumberFormat="1" applyFont="1" applyFill="1"/>
    <xf numFmtId="0" fontId="3" fillId="0" borderId="0" xfId="0" applyFont="1" applyAlignment="1">
      <alignment wrapText="1"/>
    </xf>
    <xf numFmtId="0" fontId="0" fillId="0" borderId="1" xfId="0" applyBorder="1"/>
    <xf numFmtId="0" fontId="2" fillId="0" borderId="2" xfId="0" applyFont="1" applyBorder="1"/>
    <xf numFmtId="0" fontId="3" fillId="0" borderId="2" xfId="0" applyFont="1" applyBorder="1" applyAlignment="1">
      <alignment wrapText="1"/>
    </xf>
    <xf numFmtId="0" fontId="3" fillId="0" borderId="2" xfId="0" applyFont="1" applyBorder="1"/>
    <xf numFmtId="0" fontId="1" fillId="0" borderId="2" xfId="0" applyFont="1" applyBorder="1" applyAlignment="1">
      <alignment wrapText="1"/>
    </xf>
    <xf numFmtId="0" fontId="1" fillId="0" borderId="2" xfId="0" applyFont="1" applyBorder="1"/>
    <xf numFmtId="0" fontId="2" fillId="3" borderId="2" xfId="0" applyFont="1" applyFill="1" applyBorder="1"/>
    <xf numFmtId="0" fontId="1" fillId="2" borderId="2" xfId="0" applyFont="1" applyFill="1" applyBorder="1" applyAlignment="1">
      <alignment wrapText="1"/>
    </xf>
    <xf numFmtId="2" fontId="2" fillId="2" borderId="2" xfId="0" applyNumberFormat="1" applyFont="1" applyFill="1" applyBorder="1"/>
    <xf numFmtId="0" fontId="2" fillId="2" borderId="2" xfId="0" applyFont="1" applyFill="1" applyBorder="1"/>
    <xf numFmtId="2" fontId="2" fillId="3" borderId="2" xfId="0" applyNumberFormat="1" applyFont="1" applyFill="1" applyBorder="1"/>
    <xf numFmtId="0" fontId="1" fillId="2" borderId="2" xfId="0" applyFont="1" applyFill="1" applyBorder="1"/>
    <xf numFmtId="0" fontId="2" fillId="2" borderId="2" xfId="0" applyFont="1" applyFill="1" applyBorder="1" applyAlignment="1">
      <alignment wrapText="1"/>
    </xf>
    <xf numFmtId="0" fontId="2" fillId="2" borderId="2" xfId="0" applyFont="1" applyFill="1" applyBorder="1" applyAlignment="1">
      <alignment horizontal="center" vertical="center" wrapText="1"/>
    </xf>
    <xf numFmtId="0" fontId="2" fillId="2" borderId="4" xfId="0" applyFont="1" applyFill="1" applyBorder="1" applyAlignment="1">
      <alignment wrapText="1"/>
    </xf>
    <xf numFmtId="0" fontId="2" fillId="2" borderId="5" xfId="0" applyFont="1" applyFill="1" applyBorder="1" applyAlignment="1">
      <alignment horizontal="center" vertical="center" wrapText="1"/>
    </xf>
    <xf numFmtId="0" fontId="1" fillId="2" borderId="6" xfId="0" applyFont="1" applyFill="1" applyBorder="1"/>
    <xf numFmtId="0" fontId="2" fillId="2" borderId="7" xfId="0" applyFont="1" applyFill="1" applyBorder="1"/>
    <xf numFmtId="0" fontId="2" fillId="2" borderId="3" xfId="0" applyFont="1" applyFill="1" applyBorder="1"/>
    <xf numFmtId="0" fontId="4" fillId="4" borderId="0" xfId="0" applyFont="1" applyFill="1" applyAlignment="1">
      <alignment horizontal="left" vertical="top" wrapText="1"/>
    </xf>
    <xf numFmtId="0" fontId="2" fillId="0" borderId="0" xfId="0" applyFont="1" applyAlignment="1">
      <alignment horizontal="left" vertical="top" wrapText="1"/>
    </xf>
    <xf numFmtId="0" fontId="1" fillId="2" borderId="0" xfId="0" applyFont="1" applyFill="1" applyAlignment="1">
      <alignment horizontal="left"/>
    </xf>
    <xf numFmtId="0" fontId="2" fillId="4" borderId="0" xfId="0" applyFon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72572</xdr:rowOff>
    </xdr:from>
    <xdr:to>
      <xdr:col>5</xdr:col>
      <xdr:colOff>1945293</xdr:colOff>
      <xdr:row>3</xdr:row>
      <xdr:rowOff>178744</xdr:rowOff>
    </xdr:to>
    <xdr:pic>
      <xdr:nvPicPr>
        <xdr:cNvPr id="2" name="Picture 1">
          <a:extLst>
            <a:ext uri="{FF2B5EF4-FFF2-40B4-BE49-F238E27FC236}">
              <a16:creationId xmlns:a16="http://schemas.microsoft.com/office/drawing/2014/main" id="{8DBBD5FD-9101-3504-C82A-AD1851119B0A}"/>
            </a:ext>
          </a:extLst>
        </xdr:cNvPr>
        <xdr:cNvPicPr>
          <a:picLocks noChangeAspect="1"/>
        </xdr:cNvPicPr>
      </xdr:nvPicPr>
      <xdr:blipFill>
        <a:blip xmlns:r="http://schemas.openxmlformats.org/officeDocument/2006/relationships" r:embed="rId1"/>
        <a:stretch>
          <a:fillRect/>
        </a:stretch>
      </xdr:blipFill>
      <xdr:spPr>
        <a:xfrm>
          <a:off x="0" y="72572"/>
          <a:ext cx="7379079" cy="7048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32288</xdr:rowOff>
    </xdr:from>
    <xdr:to>
      <xdr:col>7</xdr:col>
      <xdr:colOff>968644</xdr:colOff>
      <xdr:row>4</xdr:row>
      <xdr:rowOff>45033</xdr:rowOff>
    </xdr:to>
    <xdr:pic>
      <xdr:nvPicPr>
        <xdr:cNvPr id="2" name="Picture 1">
          <a:extLst>
            <a:ext uri="{FF2B5EF4-FFF2-40B4-BE49-F238E27FC236}">
              <a16:creationId xmlns:a16="http://schemas.microsoft.com/office/drawing/2014/main" id="{09147414-F5E7-EFED-B2F0-F4BF465F2AA0}"/>
            </a:ext>
          </a:extLst>
        </xdr:cNvPr>
        <xdr:cNvPicPr>
          <a:picLocks noChangeAspect="1"/>
        </xdr:cNvPicPr>
      </xdr:nvPicPr>
      <xdr:blipFill>
        <a:blip xmlns:r="http://schemas.openxmlformats.org/officeDocument/2006/relationships" r:embed="rId1"/>
        <a:stretch>
          <a:fillRect/>
        </a:stretch>
      </xdr:blipFill>
      <xdr:spPr>
        <a:xfrm>
          <a:off x="0" y="32288"/>
          <a:ext cx="8696271" cy="83071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4ABD9-1D4F-8B49-A9AB-C98A84CFC834}">
  <dimension ref="A1:KW62"/>
  <sheetViews>
    <sheetView showGridLines="0" tabSelected="1" zoomScale="70" zoomScaleNormal="70" workbookViewId="0">
      <selection activeCell="D57" sqref="D57"/>
    </sheetView>
  </sheetViews>
  <sheetFormatPr defaultColWidth="0" defaultRowHeight="15.5" x14ac:dyDescent="0.35"/>
  <cols>
    <col min="1" max="1" width="10.6640625" customWidth="1"/>
    <col min="2" max="2" width="12.5" bestFit="1" customWidth="1"/>
    <col min="3" max="3" width="15.1640625" customWidth="1"/>
    <col min="4" max="4" width="16.6640625" bestFit="1" customWidth="1"/>
    <col min="5" max="5" width="16.33203125" customWidth="1"/>
    <col min="6" max="6" width="25.83203125" customWidth="1"/>
    <col min="7" max="7" width="10.6640625" customWidth="1"/>
    <col min="8" max="8" width="31.33203125" bestFit="1" customWidth="1"/>
    <col min="9" max="10" width="10.6640625" customWidth="1"/>
    <col min="11" max="11" width="10.6640625" hidden="1" customWidth="1"/>
    <col min="12" max="309" width="0" hidden="1" customWidth="1"/>
    <col min="310" max="16384" width="10.6640625" hidden="1"/>
  </cols>
  <sheetData>
    <row r="1" spans="1:309" s="5" customFormat="1" x14ac:dyDescent="0.35">
      <c r="A1" s="4"/>
      <c r="B1" s="4"/>
      <c r="C1" s="4"/>
      <c r="D1" s="4"/>
      <c r="E1" s="4"/>
      <c r="F1" s="4"/>
      <c r="G1" s="4"/>
      <c r="H1" s="4"/>
      <c r="I1" s="4"/>
      <c r="J1" s="4"/>
      <c r="K1" s="1"/>
      <c r="L1"/>
      <c r="M1"/>
      <c r="N1"/>
      <c r="O1"/>
      <c r="P1"/>
      <c r="Q1"/>
      <c r="R1"/>
      <c r="S1"/>
      <c r="T1"/>
      <c r="U1"/>
      <c r="V1"/>
      <c r="W1"/>
      <c r="X1"/>
      <c r="Y1"/>
      <c r="Z1"/>
      <c r="AA1"/>
      <c r="AB1"/>
      <c r="AC1"/>
      <c r="AD1"/>
      <c r="AE1"/>
      <c r="AF1"/>
      <c r="AG1" s="9"/>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row>
    <row r="2" spans="1:309" s="5" customFormat="1" x14ac:dyDescent="0.35">
      <c r="A2" s="4"/>
      <c r="B2" s="4"/>
      <c r="C2" s="4"/>
      <c r="D2" s="4"/>
      <c r="E2" s="4"/>
      <c r="F2" s="4"/>
      <c r="G2" s="4"/>
      <c r="H2" s="4"/>
      <c r="I2" s="4"/>
      <c r="J2" s="4"/>
      <c r="K2" s="1"/>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row>
    <row r="3" spans="1:309" s="5" customFormat="1" x14ac:dyDescent="0.35">
      <c r="A3" s="4"/>
      <c r="B3" s="4"/>
      <c r="C3" s="4"/>
      <c r="D3" s="4"/>
      <c r="E3" s="4"/>
      <c r="F3" s="4"/>
      <c r="G3" s="4"/>
      <c r="H3" s="4"/>
      <c r="I3" s="4"/>
      <c r="J3" s="4"/>
      <c r="K3" s="1"/>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row>
    <row r="4" spans="1:309" s="5" customFormat="1" x14ac:dyDescent="0.35">
      <c r="A4" s="4"/>
      <c r="B4" s="4"/>
      <c r="C4" s="4"/>
      <c r="D4" s="4"/>
      <c r="E4" s="4"/>
      <c r="F4" s="4"/>
      <c r="G4" s="4"/>
      <c r="H4" s="4"/>
      <c r="I4" s="4"/>
      <c r="J4" s="4"/>
      <c r="K4" s="1"/>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row>
    <row r="5" spans="1:309" x14ac:dyDescent="0.35">
      <c r="A5" s="3" t="s">
        <v>10</v>
      </c>
      <c r="B5" s="3"/>
      <c r="C5" s="3"/>
      <c r="D5" s="3"/>
      <c r="E5" s="3"/>
      <c r="F5" s="3"/>
      <c r="G5" s="2"/>
      <c r="H5" s="2"/>
      <c r="I5" s="2"/>
      <c r="J5" s="2"/>
      <c r="K5" s="2"/>
    </row>
    <row r="6" spans="1:309" ht="28.5" x14ac:dyDescent="0.35">
      <c r="A6" s="12" t="s">
        <v>2</v>
      </c>
      <c r="B6" s="12" t="s">
        <v>0</v>
      </c>
      <c r="C6" s="11" t="s">
        <v>34</v>
      </c>
      <c r="D6" s="11" t="s">
        <v>33</v>
      </c>
      <c r="E6" s="11" t="s">
        <v>40</v>
      </c>
      <c r="F6" s="12" t="s">
        <v>41</v>
      </c>
      <c r="G6" s="1"/>
      <c r="H6" s="10"/>
      <c r="I6" s="11" t="s">
        <v>21</v>
      </c>
      <c r="J6" s="11" t="s">
        <v>11</v>
      </c>
      <c r="K6" s="8"/>
    </row>
    <row r="7" spans="1:309" x14ac:dyDescent="0.35">
      <c r="A7" s="10"/>
      <c r="B7" s="10"/>
      <c r="C7" s="10"/>
      <c r="D7" s="10"/>
      <c r="E7" s="10"/>
      <c r="F7" s="10"/>
      <c r="G7" s="1"/>
      <c r="H7" s="10" t="s">
        <v>37</v>
      </c>
      <c r="I7" s="10">
        <f>E17*18</f>
        <v>0</v>
      </c>
      <c r="J7" s="10">
        <f>E33*18</f>
        <v>0</v>
      </c>
      <c r="K7" s="1"/>
    </row>
    <row r="8" spans="1:309" x14ac:dyDescent="0.35">
      <c r="A8" s="10"/>
      <c r="B8" s="10"/>
      <c r="C8" s="10"/>
      <c r="D8" s="10"/>
      <c r="E8" s="10"/>
      <c r="F8" s="10"/>
      <c r="G8" s="1"/>
      <c r="H8" s="10" t="s">
        <v>38</v>
      </c>
      <c r="I8" s="10">
        <f>F17</f>
        <v>0</v>
      </c>
      <c r="J8" s="10">
        <f>F33</f>
        <v>0</v>
      </c>
      <c r="K8" s="1"/>
    </row>
    <row r="9" spans="1:309" x14ac:dyDescent="0.35">
      <c r="A9" s="10"/>
      <c r="B9" s="10"/>
      <c r="C9" s="10"/>
      <c r="D9" s="10"/>
      <c r="E9" s="10"/>
      <c r="F9" s="10"/>
      <c r="G9" s="1"/>
      <c r="H9" s="10" t="s">
        <v>39</v>
      </c>
      <c r="I9" s="10" t="e">
        <f>I7/C17</f>
        <v>#DIV/0!</v>
      </c>
      <c r="J9" s="10" t="e">
        <f>J7/C33</f>
        <v>#DIV/0!</v>
      </c>
      <c r="K9" s="1"/>
    </row>
    <row r="10" spans="1:309" x14ac:dyDescent="0.35">
      <c r="A10" s="10"/>
      <c r="B10" s="10"/>
      <c r="C10" s="10"/>
      <c r="D10" s="10"/>
      <c r="E10" s="10"/>
      <c r="F10" s="10"/>
      <c r="G10" s="1"/>
      <c r="H10" s="10" t="s">
        <v>42</v>
      </c>
      <c r="I10" s="10" t="e">
        <f>I7/D17</f>
        <v>#DIV/0!</v>
      </c>
      <c r="J10" s="10" t="e">
        <f>J7/D33</f>
        <v>#DIV/0!</v>
      </c>
      <c r="K10" s="1"/>
    </row>
    <row r="11" spans="1:309" x14ac:dyDescent="0.35">
      <c r="A11" s="10"/>
      <c r="B11" s="10"/>
      <c r="C11" s="10"/>
      <c r="D11" s="10"/>
      <c r="E11" s="10"/>
      <c r="F11" s="10"/>
      <c r="G11" s="1"/>
      <c r="H11" s="10" t="s">
        <v>44</v>
      </c>
      <c r="I11" s="10" t="e">
        <f>I10*I14</f>
        <v>#DIV/0!</v>
      </c>
      <c r="J11" s="10" t="e">
        <f>J10*I14</f>
        <v>#DIV/0!</v>
      </c>
      <c r="K11" s="1"/>
    </row>
    <row r="12" spans="1:309" x14ac:dyDescent="0.35">
      <c r="A12" s="10"/>
      <c r="B12" s="10"/>
      <c r="C12" s="10"/>
      <c r="D12" s="10"/>
      <c r="E12" s="10"/>
      <c r="F12" s="10"/>
      <c r="G12" s="1"/>
      <c r="H12" s="1"/>
      <c r="I12" s="1"/>
      <c r="J12" s="1"/>
      <c r="K12" s="1"/>
    </row>
    <row r="13" spans="1:309" x14ac:dyDescent="0.35">
      <c r="A13" s="10"/>
      <c r="B13" s="10"/>
      <c r="C13" s="10"/>
      <c r="D13" s="10"/>
      <c r="E13" s="10"/>
      <c r="F13" s="10"/>
      <c r="G13" s="1"/>
      <c r="H13" s="1"/>
      <c r="I13" s="1"/>
      <c r="J13" s="1"/>
      <c r="K13" s="1"/>
    </row>
    <row r="14" spans="1:309" ht="77.5" x14ac:dyDescent="0.35">
      <c r="A14" s="10"/>
      <c r="B14" s="10"/>
      <c r="C14" s="10"/>
      <c r="D14" s="10"/>
      <c r="E14" s="10"/>
      <c r="F14" s="10"/>
      <c r="G14" s="1"/>
      <c r="H14" s="13" t="s">
        <v>43</v>
      </c>
      <c r="I14" s="10"/>
      <c r="J14" s="1"/>
      <c r="K14" s="1"/>
    </row>
    <row r="15" spans="1:309" x14ac:dyDescent="0.35">
      <c r="A15" s="10"/>
      <c r="B15" s="10"/>
      <c r="C15" s="10"/>
      <c r="D15" s="10"/>
      <c r="E15" s="10"/>
      <c r="F15" s="10"/>
      <c r="G15" s="1"/>
      <c r="H15" s="1"/>
      <c r="I15" s="1"/>
      <c r="J15" s="1"/>
      <c r="K15" s="1"/>
    </row>
    <row r="16" spans="1:309" x14ac:dyDescent="0.35">
      <c r="A16" s="10"/>
      <c r="B16" s="10"/>
      <c r="C16" s="10"/>
      <c r="D16" s="10"/>
      <c r="E16" s="10"/>
      <c r="F16" s="10"/>
      <c r="G16" s="1"/>
      <c r="H16" s="1"/>
      <c r="I16" s="1"/>
      <c r="J16" s="1"/>
      <c r="K16" s="1"/>
    </row>
    <row r="17" spans="1:309" s="5" customFormat="1" x14ac:dyDescent="0.35">
      <c r="A17" s="6" t="s">
        <v>9</v>
      </c>
      <c r="B17" s="4"/>
      <c r="C17" s="4">
        <f t="shared" ref="C17:F17" si="0">SUM(C7:C16)</f>
        <v>0</v>
      </c>
      <c r="D17" s="4">
        <f t="shared" si="0"/>
        <v>0</v>
      </c>
      <c r="E17" s="4">
        <f t="shared" si="0"/>
        <v>0</v>
      </c>
      <c r="F17" s="4">
        <f t="shared" si="0"/>
        <v>0</v>
      </c>
      <c r="G17" s="4"/>
      <c r="H17" s="4"/>
      <c r="I17" s="4"/>
      <c r="J17" s="4"/>
      <c r="K17" s="1"/>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row>
    <row r="18" spans="1:309" x14ac:dyDescent="0.35">
      <c r="A18" s="1"/>
      <c r="B18" s="1"/>
      <c r="C18" s="1"/>
      <c r="D18" s="1"/>
      <c r="E18" s="1"/>
      <c r="F18" s="1"/>
      <c r="G18" s="1"/>
      <c r="H18" s="1"/>
      <c r="I18" s="1"/>
      <c r="J18" s="1"/>
      <c r="K18" s="1"/>
    </row>
    <row r="19" spans="1:309" x14ac:dyDescent="0.35">
      <c r="A19" s="1"/>
      <c r="B19" s="1"/>
      <c r="C19" s="1"/>
      <c r="D19" s="1"/>
      <c r="E19" s="1"/>
      <c r="F19" s="1"/>
      <c r="G19" s="1"/>
      <c r="H19" s="1"/>
      <c r="I19" s="1"/>
      <c r="J19" s="1"/>
      <c r="K19" s="1"/>
    </row>
    <row r="20" spans="1:309" x14ac:dyDescent="0.35">
      <c r="A20" s="1"/>
      <c r="B20" s="1"/>
      <c r="C20" s="1"/>
      <c r="D20" s="1"/>
      <c r="E20" s="1"/>
      <c r="F20" s="1"/>
      <c r="G20" s="1"/>
      <c r="H20" s="1"/>
      <c r="I20" s="1"/>
      <c r="J20" s="1"/>
      <c r="K20" s="1"/>
    </row>
    <row r="21" spans="1:309" x14ac:dyDescent="0.35">
      <c r="A21" s="3" t="s">
        <v>11</v>
      </c>
      <c r="B21" s="3"/>
      <c r="C21" s="3"/>
      <c r="D21" s="3"/>
      <c r="E21" s="3"/>
      <c r="F21" s="3"/>
      <c r="G21" s="2"/>
      <c r="H21" s="2"/>
      <c r="I21" s="2"/>
      <c r="J21" s="2"/>
      <c r="K21" s="2"/>
    </row>
    <row r="22" spans="1:309" ht="31" x14ac:dyDescent="0.35">
      <c r="A22" s="14" t="s">
        <v>2</v>
      </c>
      <c r="B22" s="14" t="s">
        <v>0</v>
      </c>
      <c r="C22" s="13" t="s">
        <v>34</v>
      </c>
      <c r="D22" s="13" t="s">
        <v>33</v>
      </c>
      <c r="E22" s="13" t="s">
        <v>40</v>
      </c>
      <c r="F22" s="14" t="s">
        <v>41</v>
      </c>
      <c r="G22" s="1"/>
      <c r="H22" s="1"/>
      <c r="I22" s="1"/>
      <c r="J22" s="1"/>
      <c r="K22" s="1"/>
    </row>
    <row r="23" spans="1:309" x14ac:dyDescent="0.35">
      <c r="A23" s="10"/>
      <c r="B23" s="10"/>
      <c r="C23" s="10"/>
      <c r="D23" s="10"/>
      <c r="E23" s="10"/>
      <c r="F23" s="10"/>
      <c r="G23" s="1"/>
      <c r="H23" s="1"/>
      <c r="I23" s="1"/>
      <c r="J23" s="1"/>
      <c r="K23" s="1"/>
    </row>
    <row r="24" spans="1:309" x14ac:dyDescent="0.35">
      <c r="A24" s="10"/>
      <c r="B24" s="10"/>
      <c r="C24" s="10"/>
      <c r="D24" s="10"/>
      <c r="E24" s="10"/>
      <c r="F24" s="10"/>
      <c r="G24" s="1"/>
      <c r="H24" s="1"/>
      <c r="I24" s="1"/>
      <c r="J24" s="1"/>
      <c r="K24" s="1"/>
    </row>
    <row r="25" spans="1:309" x14ac:dyDescent="0.35">
      <c r="A25" s="10"/>
      <c r="B25" s="10"/>
      <c r="C25" s="10"/>
      <c r="D25" s="10"/>
      <c r="E25" s="10"/>
      <c r="F25" s="10"/>
      <c r="G25" s="1"/>
      <c r="H25" s="1"/>
      <c r="I25" s="1"/>
      <c r="J25" s="1"/>
      <c r="K25" s="1"/>
    </row>
    <row r="26" spans="1:309" x14ac:dyDescent="0.35">
      <c r="A26" s="10"/>
      <c r="B26" s="10"/>
      <c r="C26" s="10"/>
      <c r="D26" s="10"/>
      <c r="E26" s="10"/>
      <c r="F26" s="10"/>
      <c r="G26" s="1"/>
      <c r="H26" s="1"/>
      <c r="I26" s="1"/>
      <c r="J26" s="1"/>
      <c r="K26" s="1"/>
    </row>
    <row r="27" spans="1:309" x14ac:dyDescent="0.35">
      <c r="A27" s="10"/>
      <c r="B27" s="10"/>
      <c r="C27" s="10"/>
      <c r="D27" s="10"/>
      <c r="E27" s="10"/>
      <c r="F27" s="10"/>
      <c r="G27" s="1"/>
      <c r="H27" s="1"/>
      <c r="I27" s="1"/>
      <c r="J27" s="1"/>
      <c r="K27" s="1"/>
    </row>
    <row r="28" spans="1:309" x14ac:dyDescent="0.35">
      <c r="A28" s="10"/>
      <c r="B28" s="10"/>
      <c r="C28" s="10"/>
      <c r="D28" s="10"/>
      <c r="E28" s="10"/>
      <c r="F28" s="10"/>
      <c r="G28" s="1"/>
      <c r="H28" s="1"/>
      <c r="I28" s="1"/>
      <c r="J28" s="1"/>
      <c r="K28" s="1"/>
    </row>
    <row r="29" spans="1:309" x14ac:dyDescent="0.35">
      <c r="A29" s="10"/>
      <c r="B29" s="10"/>
      <c r="C29" s="10"/>
      <c r="D29" s="10"/>
      <c r="E29" s="10"/>
      <c r="F29" s="10"/>
      <c r="G29" s="1"/>
      <c r="H29" s="1"/>
      <c r="I29" s="1"/>
      <c r="J29" s="1"/>
      <c r="K29" s="1"/>
    </row>
    <row r="30" spans="1:309" x14ac:dyDescent="0.35">
      <c r="A30" s="10"/>
      <c r="B30" s="10"/>
      <c r="C30" s="10"/>
      <c r="D30" s="10"/>
      <c r="E30" s="10"/>
      <c r="F30" s="10"/>
      <c r="G30" s="1"/>
      <c r="H30" s="1"/>
      <c r="I30" s="1"/>
      <c r="J30" s="1"/>
      <c r="K30" s="1"/>
    </row>
    <row r="31" spans="1:309" x14ac:dyDescent="0.35">
      <c r="A31" s="10"/>
      <c r="B31" s="10"/>
      <c r="C31" s="10"/>
      <c r="D31" s="10"/>
      <c r="E31" s="10"/>
      <c r="F31" s="10"/>
      <c r="G31" s="1"/>
      <c r="H31" s="1"/>
      <c r="I31" s="1"/>
      <c r="J31" s="1"/>
      <c r="K31" s="1"/>
    </row>
    <row r="32" spans="1:309" x14ac:dyDescent="0.35">
      <c r="A32" s="10"/>
      <c r="B32" s="10"/>
      <c r="C32" s="10"/>
      <c r="D32" s="10"/>
      <c r="E32" s="10"/>
      <c r="F32" s="10"/>
      <c r="G32" s="1"/>
      <c r="H32" s="1"/>
      <c r="I32" s="1"/>
      <c r="J32" s="1"/>
      <c r="K32" s="1"/>
    </row>
    <row r="33" spans="1:309" s="5" customFormat="1" x14ac:dyDescent="0.35">
      <c r="A33" s="15" t="s">
        <v>9</v>
      </c>
      <c r="B33" s="15"/>
      <c r="C33" s="15">
        <f t="shared" ref="C33:F33" si="1">SUM(C23:C32)</f>
        <v>0</v>
      </c>
      <c r="D33" s="15">
        <f t="shared" si="1"/>
        <v>0</v>
      </c>
      <c r="E33" s="15">
        <f t="shared" si="1"/>
        <v>0</v>
      </c>
      <c r="F33" s="15">
        <f t="shared" si="1"/>
        <v>0</v>
      </c>
      <c r="G33" s="4"/>
      <c r="H33" s="4"/>
      <c r="I33" s="4"/>
      <c r="J33" s="4"/>
      <c r="K33" s="1"/>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row>
    <row r="34" spans="1:309" x14ac:dyDescent="0.35">
      <c r="A34" s="1"/>
      <c r="B34" s="1"/>
      <c r="C34" s="1"/>
      <c r="D34" s="1"/>
      <c r="E34" s="1"/>
      <c r="F34" s="1"/>
      <c r="G34" s="1"/>
      <c r="H34" s="1"/>
      <c r="I34" s="1"/>
      <c r="J34" s="1"/>
      <c r="K34" s="1"/>
    </row>
    <row r="35" spans="1:309" x14ac:dyDescent="0.35">
      <c r="A35" s="6" t="s">
        <v>47</v>
      </c>
      <c r="B35" s="5"/>
      <c r="C35" s="4"/>
      <c r="D35" s="4"/>
      <c r="E35" s="4"/>
      <c r="F35" s="4"/>
      <c r="G35" s="4"/>
      <c r="H35" s="4"/>
      <c r="I35" s="4"/>
      <c r="J35" s="4"/>
      <c r="K35" s="1"/>
    </row>
    <row r="36" spans="1:309" x14ac:dyDescent="0.35">
      <c r="A36" s="28" t="s">
        <v>46</v>
      </c>
      <c r="B36" s="28"/>
      <c r="C36" s="28"/>
      <c r="D36" s="28"/>
      <c r="E36" s="28"/>
      <c r="F36" s="28"/>
      <c r="G36" s="28"/>
      <c r="H36" s="28"/>
      <c r="I36" s="28"/>
      <c r="J36" s="28"/>
      <c r="K36" s="28"/>
    </row>
    <row r="37" spans="1:309" x14ac:dyDescent="0.35">
      <c r="A37" s="28"/>
      <c r="B37" s="28"/>
      <c r="C37" s="28"/>
      <c r="D37" s="28"/>
      <c r="E37" s="28"/>
      <c r="F37" s="28"/>
      <c r="G37" s="28"/>
      <c r="H37" s="28"/>
      <c r="I37" s="28"/>
      <c r="J37" s="28"/>
      <c r="K37" s="28"/>
    </row>
    <row r="38" spans="1:309" x14ac:dyDescent="0.35">
      <c r="A38" s="28"/>
      <c r="B38" s="28"/>
      <c r="C38" s="28"/>
      <c r="D38" s="28"/>
      <c r="E38" s="28"/>
      <c r="F38" s="28"/>
      <c r="G38" s="28"/>
      <c r="H38" s="28"/>
      <c r="I38" s="28"/>
      <c r="J38" s="28"/>
      <c r="K38" s="28"/>
    </row>
    <row r="39" spans="1:309" x14ac:dyDescent="0.35">
      <c r="A39" s="28"/>
      <c r="B39" s="28"/>
      <c r="C39" s="28"/>
      <c r="D39" s="28"/>
      <c r="E39" s="28"/>
      <c r="F39" s="28"/>
      <c r="G39" s="28"/>
      <c r="H39" s="28"/>
      <c r="I39" s="28"/>
      <c r="J39" s="28"/>
      <c r="K39" s="28"/>
    </row>
    <row r="40" spans="1:309" x14ac:dyDescent="0.35">
      <c r="A40" s="28"/>
      <c r="B40" s="28"/>
      <c r="C40" s="28"/>
      <c r="D40" s="28"/>
      <c r="E40" s="28"/>
      <c r="F40" s="28"/>
      <c r="G40" s="28"/>
      <c r="H40" s="28"/>
      <c r="I40" s="28"/>
      <c r="J40" s="28"/>
      <c r="K40" s="28"/>
    </row>
    <row r="41" spans="1:309" x14ac:dyDescent="0.35">
      <c r="A41" s="28"/>
      <c r="B41" s="28"/>
      <c r="C41" s="28"/>
      <c r="D41" s="28"/>
      <c r="E41" s="28"/>
      <c r="F41" s="28"/>
      <c r="G41" s="28"/>
      <c r="H41" s="28"/>
      <c r="I41" s="28"/>
      <c r="J41" s="28"/>
      <c r="K41" s="28"/>
    </row>
    <row r="42" spans="1:309" x14ac:dyDescent="0.35">
      <c r="A42" s="28"/>
      <c r="B42" s="28"/>
      <c r="C42" s="28"/>
      <c r="D42" s="28"/>
      <c r="E42" s="28"/>
      <c r="F42" s="28"/>
      <c r="G42" s="28"/>
      <c r="H42" s="28"/>
      <c r="I42" s="28"/>
      <c r="J42" s="28"/>
      <c r="K42" s="28"/>
    </row>
    <row r="43" spans="1:309" x14ac:dyDescent="0.35">
      <c r="A43" s="28"/>
      <c r="B43" s="28"/>
      <c r="C43" s="28"/>
      <c r="D43" s="28"/>
      <c r="E43" s="28"/>
      <c r="F43" s="28"/>
      <c r="G43" s="28"/>
      <c r="H43" s="28"/>
      <c r="I43" s="28"/>
      <c r="J43" s="28"/>
      <c r="K43" s="28"/>
    </row>
    <row r="44" spans="1:309" x14ac:dyDescent="0.35">
      <c r="A44" s="28"/>
      <c r="B44" s="28"/>
      <c r="C44" s="28"/>
      <c r="D44" s="28"/>
      <c r="E44" s="28"/>
      <c r="F44" s="28"/>
      <c r="G44" s="28"/>
      <c r="H44" s="28"/>
      <c r="I44" s="28"/>
      <c r="J44" s="28"/>
      <c r="K44" s="28"/>
    </row>
    <row r="45" spans="1:309" ht="43" customHeight="1" x14ac:dyDescent="0.35">
      <c r="A45" s="28"/>
      <c r="B45" s="28"/>
      <c r="C45" s="28"/>
      <c r="D45" s="28"/>
      <c r="E45" s="28"/>
      <c r="F45" s="28"/>
      <c r="G45" s="28"/>
      <c r="H45" s="28"/>
      <c r="I45" s="28"/>
      <c r="J45" s="28"/>
      <c r="K45" s="28"/>
    </row>
    <row r="46" spans="1:309" hidden="1" x14ac:dyDescent="0.35">
      <c r="A46" s="28"/>
      <c r="B46" s="28"/>
      <c r="C46" s="28"/>
      <c r="D46" s="28"/>
      <c r="E46" s="28"/>
      <c r="F46" s="28"/>
      <c r="G46" s="28"/>
      <c r="H46" s="28"/>
      <c r="I46" s="28"/>
      <c r="J46" s="28"/>
      <c r="K46" s="28"/>
    </row>
    <row r="47" spans="1:309" ht="1" hidden="1" customHeight="1" x14ac:dyDescent="0.35">
      <c r="A47" s="28"/>
      <c r="B47" s="28"/>
      <c r="C47" s="28"/>
      <c r="D47" s="28"/>
      <c r="E47" s="28"/>
      <c r="F47" s="28"/>
      <c r="G47" s="28"/>
      <c r="H47" s="28"/>
      <c r="I47" s="28"/>
      <c r="J47" s="28"/>
      <c r="K47" s="28"/>
    </row>
    <row r="48" spans="1:309" hidden="1" x14ac:dyDescent="0.35">
      <c r="A48" s="28"/>
      <c r="B48" s="28"/>
      <c r="C48" s="28"/>
      <c r="D48" s="28"/>
      <c r="E48" s="28"/>
      <c r="F48" s="28"/>
      <c r="G48" s="28"/>
      <c r="H48" s="28"/>
      <c r="I48" s="28"/>
      <c r="J48" s="28"/>
      <c r="K48" s="28"/>
    </row>
    <row r="49" spans="1:11" hidden="1" x14ac:dyDescent="0.35">
      <c r="A49" s="28"/>
      <c r="B49" s="28"/>
      <c r="C49" s="28"/>
      <c r="D49" s="28"/>
      <c r="E49" s="28"/>
      <c r="F49" s="28"/>
      <c r="G49" s="28"/>
      <c r="H49" s="28"/>
      <c r="I49" s="28"/>
      <c r="J49" s="28"/>
      <c r="K49" s="28"/>
    </row>
    <row r="50" spans="1:11" hidden="1" x14ac:dyDescent="0.35">
      <c r="A50" s="28"/>
      <c r="B50" s="28"/>
      <c r="C50" s="28"/>
      <c r="D50" s="28"/>
      <c r="E50" s="28"/>
      <c r="F50" s="28"/>
      <c r="G50" s="28"/>
      <c r="H50" s="28"/>
      <c r="I50" s="28"/>
      <c r="J50" s="28"/>
      <c r="K50" s="28"/>
    </row>
    <row r="51" spans="1:11" hidden="1" x14ac:dyDescent="0.35">
      <c r="A51" s="28"/>
      <c r="B51" s="28"/>
      <c r="C51" s="28"/>
      <c r="D51" s="28"/>
      <c r="E51" s="28"/>
      <c r="F51" s="28"/>
      <c r="G51" s="28"/>
      <c r="H51" s="28"/>
      <c r="I51" s="28"/>
      <c r="J51" s="28"/>
      <c r="K51" s="28"/>
    </row>
    <row r="52" spans="1:11" hidden="1" x14ac:dyDescent="0.35">
      <c r="A52" s="28"/>
      <c r="B52" s="28"/>
      <c r="C52" s="28"/>
      <c r="D52" s="28"/>
      <c r="E52" s="28"/>
      <c r="F52" s="28"/>
      <c r="G52" s="28"/>
      <c r="H52" s="28"/>
      <c r="I52" s="28"/>
      <c r="J52" s="28"/>
      <c r="K52" s="28"/>
    </row>
    <row r="53" spans="1:11" x14ac:dyDescent="0.35">
      <c r="A53" s="1"/>
      <c r="B53" s="1"/>
      <c r="C53" s="1"/>
      <c r="D53" s="1"/>
      <c r="E53" s="1"/>
      <c r="F53" s="1"/>
      <c r="G53" s="1"/>
      <c r="H53" s="1"/>
      <c r="I53" s="1"/>
      <c r="J53" s="1"/>
      <c r="K53" s="1"/>
    </row>
    <row r="54" spans="1:11" x14ac:dyDescent="0.35">
      <c r="A54" s="2" t="s">
        <v>28</v>
      </c>
      <c r="B54" s="1"/>
      <c r="C54" s="1"/>
      <c r="D54" s="1"/>
      <c r="E54" s="1"/>
      <c r="F54" s="1"/>
      <c r="G54" s="1"/>
      <c r="H54" s="1"/>
      <c r="I54" s="1"/>
      <c r="J54" s="1"/>
      <c r="K54" s="1"/>
    </row>
    <row r="55" spans="1:11" ht="71" customHeight="1" x14ac:dyDescent="0.35">
      <c r="A55" s="29" t="s">
        <v>32</v>
      </c>
      <c r="B55" s="29"/>
      <c r="C55" s="29"/>
      <c r="D55" s="29"/>
      <c r="E55" s="29"/>
      <c r="F55" s="29"/>
      <c r="G55" s="29"/>
      <c r="H55" s="29"/>
      <c r="I55" s="29"/>
      <c r="J55" s="29"/>
      <c r="K55" s="29"/>
    </row>
    <row r="56" spans="1:11" x14ac:dyDescent="0.35">
      <c r="A56" s="1"/>
      <c r="B56" s="1"/>
      <c r="C56" s="1"/>
      <c r="D56" s="1"/>
      <c r="E56" s="1"/>
      <c r="F56" s="1"/>
      <c r="G56" s="1"/>
      <c r="H56" s="1"/>
      <c r="I56" s="1"/>
      <c r="J56" s="1"/>
      <c r="K56" s="1"/>
    </row>
    <row r="57" spans="1:11" x14ac:dyDescent="0.35">
      <c r="A57" s="1"/>
      <c r="B57" s="1"/>
      <c r="C57" s="1"/>
      <c r="D57" s="1"/>
      <c r="E57" s="1"/>
      <c r="F57" s="1"/>
      <c r="G57" s="1"/>
      <c r="H57" s="1"/>
      <c r="I57" s="1"/>
      <c r="J57" s="1"/>
      <c r="K57" s="1"/>
    </row>
    <row r="58" spans="1:11" x14ac:dyDescent="0.35">
      <c r="A58" s="1"/>
      <c r="B58" s="1"/>
      <c r="C58" s="1"/>
      <c r="D58" s="1"/>
      <c r="E58" s="1"/>
      <c r="F58" s="1"/>
      <c r="G58" s="1"/>
      <c r="H58" s="1"/>
      <c r="I58" s="1"/>
      <c r="J58" s="1"/>
      <c r="K58" s="1"/>
    </row>
    <row r="59" spans="1:11" x14ac:dyDescent="0.35">
      <c r="A59" s="1"/>
      <c r="B59" s="1"/>
      <c r="C59" s="1"/>
      <c r="D59" s="1"/>
      <c r="E59" s="1"/>
      <c r="F59" s="1"/>
      <c r="G59" s="1"/>
      <c r="H59" s="1"/>
      <c r="I59" s="1"/>
      <c r="J59" s="1"/>
      <c r="K59" s="1"/>
    </row>
    <row r="60" spans="1:11" x14ac:dyDescent="0.35">
      <c r="A60" s="1"/>
      <c r="B60" s="1"/>
      <c r="C60" s="1"/>
      <c r="D60" s="1"/>
      <c r="E60" s="1"/>
      <c r="F60" s="1"/>
      <c r="G60" s="1"/>
      <c r="H60" s="1"/>
      <c r="I60" s="1"/>
      <c r="J60" s="1"/>
      <c r="K60" s="1"/>
    </row>
    <row r="61" spans="1:11" x14ac:dyDescent="0.35">
      <c r="A61" s="1"/>
      <c r="B61" s="1"/>
      <c r="C61" s="1"/>
      <c r="D61" s="1"/>
      <c r="E61" s="1"/>
      <c r="F61" s="1"/>
      <c r="G61" s="1"/>
      <c r="H61" s="1"/>
      <c r="I61" s="1"/>
      <c r="J61" s="1"/>
      <c r="K61" s="1"/>
    </row>
    <row r="62" spans="1:11" x14ac:dyDescent="0.35">
      <c r="A62" s="1"/>
      <c r="B62" s="1"/>
      <c r="C62" s="1"/>
      <c r="D62" s="1"/>
      <c r="E62" s="1"/>
      <c r="F62" s="1"/>
      <c r="G62" s="1"/>
      <c r="H62" s="1"/>
      <c r="I62" s="1"/>
      <c r="J62" s="1"/>
      <c r="K62" s="1"/>
    </row>
  </sheetData>
  <mergeCells count="2">
    <mergeCell ref="A36:K52"/>
    <mergeCell ref="A55:K5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0A8A5-DFAE-784B-81CC-B2129B9FF17C}">
  <dimension ref="A1:LF57"/>
  <sheetViews>
    <sheetView showGridLines="0" topLeftCell="A6" zoomScale="59" zoomScaleNormal="40" workbookViewId="0">
      <selection activeCell="N18" sqref="N18"/>
    </sheetView>
  </sheetViews>
  <sheetFormatPr defaultColWidth="0" defaultRowHeight="15.5" x14ac:dyDescent="0.35"/>
  <cols>
    <col min="1" max="1" width="10.6640625" customWidth="1"/>
    <col min="2" max="2" width="17.1640625" bestFit="1" customWidth="1"/>
    <col min="3" max="3" width="15.33203125" customWidth="1"/>
    <col min="4" max="4" width="14.1640625" customWidth="1"/>
    <col min="5" max="5" width="16.33203125" customWidth="1"/>
    <col min="6" max="6" width="14.83203125" customWidth="1"/>
    <col min="7" max="7" width="12.6640625" bestFit="1" customWidth="1"/>
    <col min="8" max="8" width="18.1640625" customWidth="1"/>
    <col min="9" max="9" width="10.83203125" customWidth="1"/>
    <col min="10" max="10" width="15.6640625" customWidth="1"/>
    <col min="11" max="11" width="14" customWidth="1"/>
    <col min="12" max="12" width="12" bestFit="1" customWidth="1"/>
    <col min="13" max="13" width="10.6640625" customWidth="1"/>
    <col min="14" max="14" width="26.33203125" bestFit="1" customWidth="1"/>
    <col min="15" max="15" width="15.5" customWidth="1"/>
    <col min="16" max="17" width="10.6640625" customWidth="1"/>
    <col min="18" max="18" width="10.6640625" hidden="1" customWidth="1"/>
    <col min="19" max="318" width="0" hidden="1" customWidth="1"/>
    <col min="319" max="16384" width="10.6640625" hidden="1"/>
  </cols>
  <sheetData>
    <row r="1" spans="1:318" s="5" customFormat="1" x14ac:dyDescent="0.35">
      <c r="A1" s="4"/>
      <c r="B1" s="4"/>
      <c r="C1" s="4"/>
      <c r="D1" s="4"/>
      <c r="E1" s="4"/>
      <c r="F1" s="4"/>
      <c r="G1" s="4"/>
      <c r="H1" s="4"/>
      <c r="I1" s="4"/>
      <c r="J1" s="4"/>
      <c r="K1" s="4"/>
      <c r="L1" s="4"/>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row>
    <row r="2" spans="1:318" s="5" customFormat="1" x14ac:dyDescent="0.35">
      <c r="A2" s="4"/>
      <c r="B2" s="4"/>
      <c r="C2" s="4"/>
      <c r="D2" s="4"/>
      <c r="E2" s="4"/>
      <c r="F2" s="4"/>
      <c r="G2" s="4"/>
      <c r="H2" s="4"/>
      <c r="I2" s="4"/>
      <c r="J2" s="4"/>
      <c r="K2" s="4"/>
      <c r="L2" s="4"/>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row>
    <row r="3" spans="1:318" s="5" customFormat="1" x14ac:dyDescent="0.35">
      <c r="A3" s="4"/>
      <c r="B3" s="4"/>
      <c r="C3" s="4"/>
      <c r="D3" s="4"/>
      <c r="E3" s="4"/>
      <c r="F3" s="4"/>
      <c r="G3" s="4"/>
      <c r="H3" s="4"/>
      <c r="I3" s="4"/>
      <c r="J3" s="4"/>
      <c r="K3" s="4"/>
      <c r="L3" s="4"/>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row>
    <row r="4" spans="1:318" s="5" customFormat="1" ht="18.5" customHeight="1" x14ac:dyDescent="0.35">
      <c r="A4" s="4"/>
      <c r="B4" s="4"/>
      <c r="C4" s="4"/>
      <c r="D4" s="4"/>
      <c r="E4" s="4"/>
      <c r="F4" s="4"/>
      <c r="G4" s="4"/>
      <c r="H4" s="4"/>
      <c r="I4" s="4"/>
      <c r="J4" s="4"/>
      <c r="K4" s="4"/>
      <c r="L4" s="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row>
    <row r="5" spans="1:318" x14ac:dyDescent="0.35">
      <c r="A5" s="30" t="s">
        <v>10</v>
      </c>
      <c r="B5" s="30"/>
      <c r="C5" s="30"/>
      <c r="D5" s="30"/>
      <c r="E5" s="30"/>
      <c r="F5" s="30"/>
      <c r="G5" s="30"/>
      <c r="H5" s="30"/>
      <c r="I5" s="30"/>
      <c r="J5" s="30"/>
      <c r="K5" s="30"/>
      <c r="L5" s="30"/>
      <c r="M5" s="1"/>
      <c r="O5" s="1"/>
      <c r="P5" s="1"/>
      <c r="Q5" s="1"/>
    </row>
    <row r="6" spans="1:318" ht="62" x14ac:dyDescent="0.35">
      <c r="A6" s="14" t="s">
        <v>2</v>
      </c>
      <c r="B6" s="14" t="s">
        <v>0</v>
      </c>
      <c r="C6" s="13" t="s">
        <v>34</v>
      </c>
      <c r="D6" s="13" t="s">
        <v>33</v>
      </c>
      <c r="E6" s="13" t="s">
        <v>6</v>
      </c>
      <c r="F6" s="13" t="s">
        <v>7</v>
      </c>
      <c r="G6" s="14" t="s">
        <v>8</v>
      </c>
      <c r="H6" s="13" t="s">
        <v>4</v>
      </c>
      <c r="I6" s="16" t="s">
        <v>3</v>
      </c>
      <c r="J6" s="16" t="s">
        <v>29</v>
      </c>
      <c r="K6" s="16" t="s">
        <v>30</v>
      </c>
      <c r="L6" s="16" t="s">
        <v>31</v>
      </c>
      <c r="M6" s="1"/>
      <c r="N6" s="18"/>
      <c r="O6" s="16" t="s">
        <v>13</v>
      </c>
      <c r="P6" s="20" t="s">
        <v>14</v>
      </c>
      <c r="Q6" s="1"/>
    </row>
    <row r="7" spans="1:318" x14ac:dyDescent="0.35">
      <c r="A7" s="10"/>
      <c r="B7" s="10"/>
      <c r="C7" s="10"/>
      <c r="D7" s="10"/>
      <c r="E7" s="10"/>
      <c r="F7" s="10"/>
      <c r="G7" s="10"/>
      <c r="H7" s="10"/>
      <c r="I7" s="17">
        <f>H7*(E7+F7)</f>
        <v>0</v>
      </c>
      <c r="J7" s="17">
        <f>I7*(8.41/1000)</f>
        <v>0</v>
      </c>
      <c r="K7" s="17">
        <f>(0.4*I7)/100</f>
        <v>0</v>
      </c>
      <c r="L7" s="17">
        <f>K7+(E7*0.17)+(F7*0.3)+(G7*0.2)</f>
        <v>0</v>
      </c>
      <c r="M7" s="1"/>
      <c r="N7" s="18" t="s">
        <v>16</v>
      </c>
      <c r="O7" s="17" t="e">
        <f>L18-L33</f>
        <v>#DIV/0!</v>
      </c>
      <c r="P7" s="17" t="e">
        <f>L19-L34</f>
        <v>#DIV/0!</v>
      </c>
      <c r="Q7" s="1"/>
    </row>
    <row r="8" spans="1:318" x14ac:dyDescent="0.35">
      <c r="A8" s="10"/>
      <c r="B8" s="10"/>
      <c r="C8" s="10"/>
      <c r="D8" s="10"/>
      <c r="E8" s="10"/>
      <c r="F8" s="10"/>
      <c r="G8" s="10"/>
      <c r="H8" s="10"/>
      <c r="I8" s="17">
        <f t="shared" ref="I8:I16" si="0">H8*(E8+F8)</f>
        <v>0</v>
      </c>
      <c r="J8" s="17">
        <f>I8*(8.41/1000)</f>
        <v>0</v>
      </c>
      <c r="K8" s="17">
        <f>(0.4*I8)/100</f>
        <v>0</v>
      </c>
      <c r="L8" s="17">
        <f>K8+(E8*0.17)+(F8*0.3)+(G8*0.2)</f>
        <v>0</v>
      </c>
      <c r="M8" s="1"/>
      <c r="N8" s="18" t="s">
        <v>17</v>
      </c>
      <c r="O8" s="17" t="e">
        <f>J18-J33</f>
        <v>#DIV/0!</v>
      </c>
      <c r="P8" s="17" t="e">
        <f>J19-J34</f>
        <v>#DIV/0!</v>
      </c>
      <c r="Q8" s="1"/>
    </row>
    <row r="9" spans="1:318" x14ac:dyDescent="0.35">
      <c r="A9" s="10"/>
      <c r="B9" s="10"/>
      <c r="C9" s="10"/>
      <c r="D9" s="10"/>
      <c r="E9" s="10"/>
      <c r="F9" s="10"/>
      <c r="G9" s="10"/>
      <c r="H9" s="10"/>
      <c r="I9" s="17">
        <f t="shared" si="0"/>
        <v>0</v>
      </c>
      <c r="J9" s="17">
        <f>I9*(8.41/1000)</f>
        <v>0</v>
      </c>
      <c r="K9" s="17">
        <f t="shared" ref="K9:K16" si="1">(0.4*I9)/100</f>
        <v>0</v>
      </c>
      <c r="L9" s="17">
        <f t="shared" ref="L9:L16" si="2">K9+(E9*0.17)+(F9*0.3)+(G9*0.2)</f>
        <v>0</v>
      </c>
      <c r="M9" s="1"/>
      <c r="N9" s="18" t="s">
        <v>18</v>
      </c>
      <c r="O9" s="17" t="e">
        <f>I18-I33</f>
        <v>#DIV/0!</v>
      </c>
      <c r="P9" s="17" t="e">
        <f>I19-I34</f>
        <v>#DIV/0!</v>
      </c>
      <c r="Q9" s="1"/>
    </row>
    <row r="10" spans="1:318" x14ac:dyDescent="0.35">
      <c r="A10" s="10"/>
      <c r="B10" s="10"/>
      <c r="C10" s="10"/>
      <c r="D10" s="10"/>
      <c r="E10" s="10"/>
      <c r="F10" s="10"/>
      <c r="G10" s="10"/>
      <c r="H10" s="10"/>
      <c r="I10" s="17">
        <f t="shared" si="0"/>
        <v>0</v>
      </c>
      <c r="J10" s="17">
        <f t="shared" ref="J10:J16" si="3">I10*(8.41/1000)</f>
        <v>0</v>
      </c>
      <c r="K10" s="17">
        <f t="shared" si="1"/>
        <v>0</v>
      </c>
      <c r="L10" s="17">
        <f t="shared" si="2"/>
        <v>0</v>
      </c>
      <c r="M10" s="1"/>
      <c r="N10" s="1"/>
      <c r="O10" s="1"/>
      <c r="P10" s="1"/>
      <c r="Q10" s="1"/>
    </row>
    <row r="11" spans="1:318" ht="16" thickBot="1" x14ac:dyDescent="0.4">
      <c r="A11" s="10"/>
      <c r="B11" s="10"/>
      <c r="C11" s="10"/>
      <c r="D11" s="10"/>
      <c r="E11" s="10"/>
      <c r="F11" s="10"/>
      <c r="G11" s="10"/>
      <c r="H11" s="10"/>
      <c r="I11" s="17">
        <f t="shared" si="0"/>
        <v>0</v>
      </c>
      <c r="J11" s="17">
        <f t="shared" si="3"/>
        <v>0</v>
      </c>
      <c r="K11" s="17">
        <f t="shared" si="1"/>
        <v>0</v>
      </c>
      <c r="L11" s="17">
        <f t="shared" si="2"/>
        <v>0</v>
      </c>
      <c r="M11" s="1"/>
      <c r="N11" s="18"/>
      <c r="O11" s="25" t="s">
        <v>21</v>
      </c>
      <c r="P11" s="20" t="s">
        <v>22</v>
      </c>
      <c r="Q11" s="20" t="s">
        <v>23</v>
      </c>
    </row>
    <row r="12" spans="1:318" ht="62.5" thickBot="1" x14ac:dyDescent="0.4">
      <c r="A12" s="10"/>
      <c r="B12" s="10"/>
      <c r="C12" s="10"/>
      <c r="D12" s="10"/>
      <c r="E12" s="10"/>
      <c r="F12" s="10"/>
      <c r="G12" s="10"/>
      <c r="H12" s="10"/>
      <c r="I12" s="17">
        <f t="shared" si="0"/>
        <v>0</v>
      </c>
      <c r="J12" s="17">
        <f t="shared" si="3"/>
        <v>0</v>
      </c>
      <c r="K12" s="17">
        <f t="shared" si="1"/>
        <v>0</v>
      </c>
      <c r="L12" s="17">
        <f t="shared" si="2"/>
        <v>0</v>
      </c>
      <c r="M12" s="1"/>
      <c r="N12" s="23" t="s">
        <v>36</v>
      </c>
      <c r="O12" s="27"/>
      <c r="P12" s="24" t="s">
        <v>35</v>
      </c>
      <c r="Q12" s="22" t="s">
        <v>35</v>
      </c>
    </row>
    <row r="13" spans="1:318" ht="31" x14ac:dyDescent="0.35">
      <c r="A13" s="10"/>
      <c r="B13" s="10"/>
      <c r="C13" s="10"/>
      <c r="D13" s="10"/>
      <c r="E13" s="10"/>
      <c r="F13" s="10"/>
      <c r="G13" s="10"/>
      <c r="H13" s="10"/>
      <c r="I13" s="17">
        <f t="shared" si="0"/>
        <v>0</v>
      </c>
      <c r="J13" s="17">
        <f t="shared" si="3"/>
        <v>0</v>
      </c>
      <c r="K13" s="17">
        <f t="shared" si="1"/>
        <v>0</v>
      </c>
      <c r="L13" s="17">
        <f t="shared" si="2"/>
        <v>0</v>
      </c>
      <c r="M13" s="1"/>
      <c r="N13" s="21" t="s">
        <v>20</v>
      </c>
      <c r="O13" s="26" t="e">
        <f>O12*I19</f>
        <v>#DIV/0!</v>
      </c>
      <c r="P13" s="18" t="e">
        <f>I34*O12</f>
        <v>#DIV/0!</v>
      </c>
      <c r="Q13" s="18" t="e">
        <f>O13-P13</f>
        <v>#DIV/0!</v>
      </c>
    </row>
    <row r="14" spans="1:318" ht="46.5" x14ac:dyDescent="0.35">
      <c r="A14" s="10"/>
      <c r="B14" s="10"/>
      <c r="C14" s="10"/>
      <c r="D14" s="10"/>
      <c r="E14" s="10"/>
      <c r="F14" s="10"/>
      <c r="G14" s="10"/>
      <c r="H14" s="10"/>
      <c r="I14" s="17">
        <f t="shared" si="0"/>
        <v>0</v>
      </c>
      <c r="J14" s="17">
        <f t="shared" si="3"/>
        <v>0</v>
      </c>
      <c r="K14" s="17">
        <f t="shared" si="1"/>
        <v>0</v>
      </c>
      <c r="L14" s="17">
        <f t="shared" si="2"/>
        <v>0</v>
      </c>
      <c r="M14" s="1"/>
      <c r="N14" s="21" t="s">
        <v>26</v>
      </c>
      <c r="O14" s="18" t="e">
        <f>O12*J19</f>
        <v>#DIV/0!</v>
      </c>
      <c r="P14" s="18" t="e">
        <f>J34*O12</f>
        <v>#DIV/0!</v>
      </c>
      <c r="Q14" s="18" t="e">
        <f>O14-P14</f>
        <v>#DIV/0!</v>
      </c>
    </row>
    <row r="15" spans="1:318" ht="31" x14ac:dyDescent="0.35">
      <c r="A15" s="10"/>
      <c r="B15" s="10"/>
      <c r="C15" s="10"/>
      <c r="D15" s="10"/>
      <c r="E15" s="10"/>
      <c r="F15" s="10"/>
      <c r="G15" s="10"/>
      <c r="H15" s="10"/>
      <c r="I15" s="17">
        <f t="shared" si="0"/>
        <v>0</v>
      </c>
      <c r="J15" s="17">
        <f t="shared" si="3"/>
        <v>0</v>
      </c>
      <c r="K15" s="17">
        <f t="shared" si="1"/>
        <v>0</v>
      </c>
      <c r="L15" s="17">
        <f t="shared" si="2"/>
        <v>0</v>
      </c>
      <c r="M15" s="1"/>
      <c r="N15" s="21" t="s">
        <v>27</v>
      </c>
      <c r="O15" s="18" t="e">
        <f>O12*L19</f>
        <v>#DIV/0!</v>
      </c>
      <c r="P15" s="18" t="e">
        <f>L34*O12</f>
        <v>#DIV/0!</v>
      </c>
      <c r="Q15" s="18" t="e">
        <f>O15-P15</f>
        <v>#DIV/0!</v>
      </c>
    </row>
    <row r="16" spans="1:318" x14ac:dyDescent="0.35">
      <c r="A16" s="10"/>
      <c r="B16" s="10"/>
      <c r="C16" s="10"/>
      <c r="D16" s="10"/>
      <c r="E16" s="10"/>
      <c r="F16" s="10"/>
      <c r="G16" s="10"/>
      <c r="H16" s="10"/>
      <c r="I16" s="17">
        <f t="shared" si="0"/>
        <v>0</v>
      </c>
      <c r="J16" s="17">
        <f t="shared" si="3"/>
        <v>0</v>
      </c>
      <c r="K16" s="17">
        <f t="shared" si="1"/>
        <v>0</v>
      </c>
      <c r="L16" s="17">
        <f t="shared" si="2"/>
        <v>0</v>
      </c>
      <c r="M16" s="1"/>
      <c r="N16" s="1"/>
      <c r="O16" s="1"/>
      <c r="P16" s="1"/>
      <c r="Q16" s="1"/>
    </row>
    <row r="17" spans="1:318" s="5" customFormat="1" x14ac:dyDescent="0.35">
      <c r="A17" s="6" t="s">
        <v>9</v>
      </c>
      <c r="B17" s="4"/>
      <c r="C17" s="4">
        <f t="shared" ref="C17:L17" si="4">SUM(C7:C16)</f>
        <v>0</v>
      </c>
      <c r="D17" s="4">
        <f t="shared" si="4"/>
        <v>0</v>
      </c>
      <c r="E17" s="4">
        <f t="shared" si="4"/>
        <v>0</v>
      </c>
      <c r="F17" s="4">
        <f t="shared" si="4"/>
        <v>0</v>
      </c>
      <c r="G17" s="4">
        <f t="shared" si="4"/>
        <v>0</v>
      </c>
      <c r="H17" s="4">
        <f t="shared" si="4"/>
        <v>0</v>
      </c>
      <c r="I17" s="7">
        <f t="shared" si="4"/>
        <v>0</v>
      </c>
      <c r="J17" s="7">
        <f t="shared" si="4"/>
        <v>0</v>
      </c>
      <c r="K17" s="7">
        <f t="shared" si="4"/>
        <v>0</v>
      </c>
      <c r="L17" s="7">
        <f t="shared" si="4"/>
        <v>0</v>
      </c>
      <c r="M17" s="4"/>
      <c r="N17" s="4"/>
      <c r="O17" s="4"/>
      <c r="P17" s="4"/>
      <c r="Q17" s="4"/>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row>
    <row r="18" spans="1:318" ht="46.5" x14ac:dyDescent="0.35">
      <c r="A18" s="1"/>
      <c r="B18" s="1"/>
      <c r="C18" s="1"/>
      <c r="D18" s="1"/>
      <c r="E18" s="1"/>
      <c r="F18" s="1"/>
      <c r="G18" s="1"/>
      <c r="H18" s="13" t="s">
        <v>12</v>
      </c>
      <c r="I18" s="17" t="e">
        <f>I17/C17</f>
        <v>#DIV/0!</v>
      </c>
      <c r="J18" s="17" t="e">
        <f>J17/C17</f>
        <v>#DIV/0!</v>
      </c>
      <c r="K18" s="17" t="e">
        <f>K17/C17</f>
        <v>#DIV/0!</v>
      </c>
      <c r="L18" s="17" t="e">
        <f>L17/C17</f>
        <v>#DIV/0!</v>
      </c>
      <c r="M18" s="1"/>
      <c r="N18" s="1"/>
      <c r="O18" s="1"/>
      <c r="P18" s="1"/>
      <c r="Q18" s="1"/>
    </row>
    <row r="19" spans="1:318" ht="31" x14ac:dyDescent="0.35">
      <c r="A19" s="1"/>
      <c r="B19" s="1"/>
      <c r="C19" s="1"/>
      <c r="D19" s="1"/>
      <c r="E19" s="1"/>
      <c r="F19" s="1"/>
      <c r="G19" s="1"/>
      <c r="H19" s="13" t="s">
        <v>15</v>
      </c>
      <c r="I19" s="17" t="e">
        <f>I17/D17</f>
        <v>#DIV/0!</v>
      </c>
      <c r="J19" s="17" t="e">
        <f>J17/D17</f>
        <v>#DIV/0!</v>
      </c>
      <c r="K19" s="17" t="e">
        <f>K17/D17</f>
        <v>#DIV/0!</v>
      </c>
      <c r="L19" s="17" t="e">
        <f>L17/D17</f>
        <v>#DIV/0!</v>
      </c>
      <c r="M19" s="1"/>
      <c r="N19" s="1"/>
      <c r="O19" s="1"/>
      <c r="P19" s="1"/>
      <c r="Q19" s="1"/>
    </row>
    <row r="20" spans="1:318" x14ac:dyDescent="0.35">
      <c r="A20" s="30" t="s">
        <v>11</v>
      </c>
      <c r="B20" s="30"/>
      <c r="C20" s="30"/>
      <c r="D20" s="30"/>
      <c r="E20" s="30"/>
      <c r="F20" s="30"/>
      <c r="G20" s="30"/>
      <c r="H20" s="30"/>
      <c r="I20" s="30"/>
      <c r="J20" s="30"/>
      <c r="K20" s="30"/>
      <c r="L20" s="30"/>
      <c r="M20" s="1"/>
      <c r="N20" s="1"/>
      <c r="O20" s="1"/>
      <c r="P20" s="1"/>
      <c r="Q20" s="1"/>
    </row>
    <row r="21" spans="1:318" ht="62" x14ac:dyDescent="0.35">
      <c r="A21" s="14" t="s">
        <v>2</v>
      </c>
      <c r="B21" s="14" t="s">
        <v>0</v>
      </c>
      <c r="C21" s="13" t="s">
        <v>19</v>
      </c>
      <c r="D21" s="13" t="s">
        <v>1</v>
      </c>
      <c r="E21" s="13" t="s">
        <v>6</v>
      </c>
      <c r="F21" s="13" t="s">
        <v>7</v>
      </c>
      <c r="G21" s="14" t="s">
        <v>8</v>
      </c>
      <c r="H21" s="13" t="s">
        <v>4</v>
      </c>
      <c r="I21" s="16" t="s">
        <v>3</v>
      </c>
      <c r="J21" s="16" t="s">
        <v>25</v>
      </c>
      <c r="K21" s="16" t="s">
        <v>24</v>
      </c>
      <c r="L21" s="16" t="s">
        <v>5</v>
      </c>
      <c r="M21" s="1"/>
      <c r="N21" s="1"/>
      <c r="O21" s="1"/>
      <c r="P21" s="1"/>
      <c r="Q21" s="1"/>
    </row>
    <row r="22" spans="1:318" x14ac:dyDescent="0.35">
      <c r="A22" s="10"/>
      <c r="B22" s="10"/>
      <c r="C22" s="10"/>
      <c r="D22" s="10"/>
      <c r="E22" s="10"/>
      <c r="F22" s="10"/>
      <c r="G22" s="10"/>
      <c r="H22" s="10"/>
      <c r="I22" s="18">
        <f>H22*(E22+F22)</f>
        <v>0</v>
      </c>
      <c r="J22" s="18">
        <f>I22*(8.41/1000)</f>
        <v>0</v>
      </c>
      <c r="K22" s="18">
        <f>(0.4*I22)/100</f>
        <v>0</v>
      </c>
      <c r="L22" s="18">
        <f>K22+(E22*0.17)+(F22*0.3)+(G22*0.2)</f>
        <v>0</v>
      </c>
      <c r="M22" s="1"/>
      <c r="N22" s="1"/>
      <c r="O22" s="1"/>
      <c r="P22" s="1"/>
      <c r="Q22" s="1"/>
    </row>
    <row r="23" spans="1:318" x14ac:dyDescent="0.35">
      <c r="A23" s="10"/>
      <c r="B23" s="10"/>
      <c r="C23" s="10"/>
      <c r="D23" s="10"/>
      <c r="E23" s="10"/>
      <c r="F23" s="10"/>
      <c r="G23" s="10"/>
      <c r="H23" s="10"/>
      <c r="I23" s="18">
        <f t="shared" ref="I23:I31" si="5">H23*(E23+F23)</f>
        <v>0</v>
      </c>
      <c r="J23" s="18">
        <f t="shared" ref="J23:J31" si="6">I23*(8.41/1000)</f>
        <v>0</v>
      </c>
      <c r="K23" s="18">
        <f t="shared" ref="K23:K31" si="7">(0.4*I23)/100</f>
        <v>0</v>
      </c>
      <c r="L23" s="18">
        <f t="shared" ref="L23:L31" si="8">K23+(E23*0.17)+(F23*0.3)+(G23*0.2)</f>
        <v>0</v>
      </c>
      <c r="M23" s="1"/>
      <c r="N23" s="1"/>
      <c r="O23" s="1"/>
      <c r="P23" s="1"/>
      <c r="Q23" s="1"/>
    </row>
    <row r="24" spans="1:318" x14ac:dyDescent="0.35">
      <c r="A24" s="10"/>
      <c r="B24" s="10"/>
      <c r="C24" s="10"/>
      <c r="D24" s="10"/>
      <c r="E24" s="10"/>
      <c r="F24" s="10"/>
      <c r="G24" s="10"/>
      <c r="H24" s="10"/>
      <c r="I24" s="18">
        <f t="shared" si="5"/>
        <v>0</v>
      </c>
      <c r="J24" s="18">
        <f t="shared" si="6"/>
        <v>0</v>
      </c>
      <c r="K24" s="18">
        <f t="shared" si="7"/>
        <v>0</v>
      </c>
      <c r="L24" s="18">
        <f t="shared" si="8"/>
        <v>0</v>
      </c>
      <c r="M24" s="1"/>
      <c r="N24" s="1"/>
      <c r="O24" s="1"/>
      <c r="P24" s="1"/>
      <c r="Q24" s="1"/>
    </row>
    <row r="25" spans="1:318" x14ac:dyDescent="0.35">
      <c r="A25" s="10"/>
      <c r="B25" s="10"/>
      <c r="C25" s="10"/>
      <c r="D25" s="10"/>
      <c r="E25" s="10"/>
      <c r="F25" s="10"/>
      <c r="G25" s="10"/>
      <c r="H25" s="10"/>
      <c r="I25" s="18">
        <f t="shared" si="5"/>
        <v>0</v>
      </c>
      <c r="J25" s="18">
        <f t="shared" si="6"/>
        <v>0</v>
      </c>
      <c r="K25" s="18">
        <f t="shared" si="7"/>
        <v>0</v>
      </c>
      <c r="L25" s="18">
        <f t="shared" si="8"/>
        <v>0</v>
      </c>
      <c r="M25" s="1"/>
      <c r="N25" s="1"/>
      <c r="O25" s="1"/>
      <c r="P25" s="1"/>
      <c r="Q25" s="1"/>
    </row>
    <row r="26" spans="1:318" x14ac:dyDescent="0.35">
      <c r="A26" s="10"/>
      <c r="B26" s="10"/>
      <c r="C26" s="10"/>
      <c r="D26" s="10"/>
      <c r="E26" s="10"/>
      <c r="F26" s="10"/>
      <c r="G26" s="10"/>
      <c r="H26" s="10"/>
      <c r="I26" s="18">
        <f t="shared" si="5"/>
        <v>0</v>
      </c>
      <c r="J26" s="18">
        <f t="shared" si="6"/>
        <v>0</v>
      </c>
      <c r="K26" s="18">
        <f t="shared" si="7"/>
        <v>0</v>
      </c>
      <c r="L26" s="18">
        <f t="shared" si="8"/>
        <v>0</v>
      </c>
      <c r="M26" s="1"/>
      <c r="N26" s="1"/>
      <c r="O26" s="1"/>
      <c r="P26" s="1"/>
      <c r="Q26" s="1"/>
    </row>
    <row r="27" spans="1:318" x14ac:dyDescent="0.35">
      <c r="A27" s="10"/>
      <c r="B27" s="10"/>
      <c r="C27" s="10"/>
      <c r="D27" s="10"/>
      <c r="E27" s="10"/>
      <c r="F27" s="10"/>
      <c r="G27" s="10"/>
      <c r="H27" s="10"/>
      <c r="I27" s="18">
        <f t="shared" si="5"/>
        <v>0</v>
      </c>
      <c r="J27" s="18">
        <f t="shared" si="6"/>
        <v>0</v>
      </c>
      <c r="K27" s="18">
        <f t="shared" si="7"/>
        <v>0</v>
      </c>
      <c r="L27" s="18">
        <f t="shared" si="8"/>
        <v>0</v>
      </c>
      <c r="M27" s="1"/>
      <c r="N27" s="1"/>
      <c r="O27" s="1"/>
      <c r="P27" s="1"/>
      <c r="Q27" s="1"/>
    </row>
    <row r="28" spans="1:318" x14ac:dyDescent="0.35">
      <c r="A28" s="10"/>
      <c r="B28" s="10"/>
      <c r="C28" s="10"/>
      <c r="D28" s="10"/>
      <c r="E28" s="10"/>
      <c r="F28" s="10"/>
      <c r="G28" s="10"/>
      <c r="H28" s="10"/>
      <c r="I28" s="18">
        <f t="shared" si="5"/>
        <v>0</v>
      </c>
      <c r="J28" s="18">
        <f t="shared" si="6"/>
        <v>0</v>
      </c>
      <c r="K28" s="18">
        <f t="shared" si="7"/>
        <v>0</v>
      </c>
      <c r="L28" s="18">
        <f t="shared" si="8"/>
        <v>0</v>
      </c>
      <c r="M28" s="1"/>
      <c r="N28" s="1"/>
      <c r="O28" s="1"/>
      <c r="P28" s="1"/>
      <c r="Q28" s="1"/>
    </row>
    <row r="29" spans="1:318" x14ac:dyDescent="0.35">
      <c r="A29" s="10"/>
      <c r="B29" s="10"/>
      <c r="C29" s="10"/>
      <c r="D29" s="10"/>
      <c r="E29" s="10"/>
      <c r="F29" s="10"/>
      <c r="G29" s="10"/>
      <c r="H29" s="10"/>
      <c r="I29" s="18">
        <f t="shared" si="5"/>
        <v>0</v>
      </c>
      <c r="J29" s="18">
        <f t="shared" si="6"/>
        <v>0</v>
      </c>
      <c r="K29" s="18">
        <f t="shared" si="7"/>
        <v>0</v>
      </c>
      <c r="L29" s="18">
        <f t="shared" si="8"/>
        <v>0</v>
      </c>
      <c r="M29" s="1"/>
      <c r="N29" s="1"/>
      <c r="O29" s="1"/>
      <c r="P29" s="1"/>
      <c r="Q29" s="1"/>
    </row>
    <row r="30" spans="1:318" x14ac:dyDescent="0.35">
      <c r="A30" s="10"/>
      <c r="B30" s="10"/>
      <c r="C30" s="10"/>
      <c r="D30" s="10"/>
      <c r="E30" s="10"/>
      <c r="F30" s="10"/>
      <c r="G30" s="10"/>
      <c r="H30" s="10"/>
      <c r="I30" s="18">
        <f t="shared" si="5"/>
        <v>0</v>
      </c>
      <c r="J30" s="18">
        <f t="shared" si="6"/>
        <v>0</v>
      </c>
      <c r="K30" s="18">
        <f t="shared" si="7"/>
        <v>0</v>
      </c>
      <c r="L30" s="18">
        <f t="shared" si="8"/>
        <v>0</v>
      </c>
      <c r="M30" s="1"/>
      <c r="N30" s="1"/>
      <c r="O30" s="1"/>
      <c r="P30" s="1"/>
      <c r="Q30" s="1"/>
    </row>
    <row r="31" spans="1:318" x14ac:dyDescent="0.35">
      <c r="A31" s="10"/>
      <c r="B31" s="10"/>
      <c r="C31" s="10"/>
      <c r="D31" s="10"/>
      <c r="E31" s="10"/>
      <c r="F31" s="10"/>
      <c r="G31" s="10"/>
      <c r="H31" s="10"/>
      <c r="I31" s="18">
        <f t="shared" si="5"/>
        <v>0</v>
      </c>
      <c r="J31" s="18">
        <f t="shared" si="6"/>
        <v>0</v>
      </c>
      <c r="K31" s="18">
        <f t="shared" si="7"/>
        <v>0</v>
      </c>
      <c r="L31" s="18">
        <f t="shared" si="8"/>
        <v>0</v>
      </c>
      <c r="M31" s="1"/>
      <c r="N31" s="1"/>
      <c r="O31" s="1"/>
      <c r="P31" s="1"/>
      <c r="Q31" s="1"/>
    </row>
    <row r="32" spans="1:318" s="5" customFormat="1" x14ac:dyDescent="0.35">
      <c r="A32" s="15" t="s">
        <v>9</v>
      </c>
      <c r="B32" s="15"/>
      <c r="C32" s="15">
        <f t="shared" ref="C32:L32" si="9">SUM(C22:C31)</f>
        <v>0</v>
      </c>
      <c r="D32" s="15">
        <f t="shared" si="9"/>
        <v>0</v>
      </c>
      <c r="E32" s="15">
        <f t="shared" si="9"/>
        <v>0</v>
      </c>
      <c r="F32" s="15">
        <f t="shared" si="9"/>
        <v>0</v>
      </c>
      <c r="G32" s="15">
        <f t="shared" si="9"/>
        <v>0</v>
      </c>
      <c r="H32" s="15">
        <f t="shared" si="9"/>
        <v>0</v>
      </c>
      <c r="I32" s="19">
        <f t="shared" si="9"/>
        <v>0</v>
      </c>
      <c r="J32" s="19">
        <f t="shared" si="9"/>
        <v>0</v>
      </c>
      <c r="K32" s="19">
        <f t="shared" si="9"/>
        <v>0</v>
      </c>
      <c r="L32" s="19">
        <f t="shared" si="9"/>
        <v>0</v>
      </c>
      <c r="M32" s="4"/>
      <c r="N32" s="4"/>
      <c r="O32" s="4"/>
      <c r="P32" s="4"/>
      <c r="Q32" s="4"/>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row>
    <row r="33" spans="1:17" ht="46.5" x14ac:dyDescent="0.35">
      <c r="A33" s="1"/>
      <c r="B33" s="1"/>
      <c r="C33" s="1"/>
      <c r="D33" s="1"/>
      <c r="E33" s="1"/>
      <c r="F33" s="1"/>
      <c r="G33" s="1"/>
      <c r="H33" s="13" t="s">
        <v>12</v>
      </c>
      <c r="I33" s="17" t="e">
        <f>I32/C32</f>
        <v>#DIV/0!</v>
      </c>
      <c r="J33" s="17" t="e">
        <f>J32/C32</f>
        <v>#DIV/0!</v>
      </c>
      <c r="K33" s="17" t="e">
        <f>K32/C32</f>
        <v>#DIV/0!</v>
      </c>
      <c r="L33" s="17" t="e">
        <f>L32/C32</f>
        <v>#DIV/0!</v>
      </c>
      <c r="M33" s="1"/>
      <c r="N33" s="1"/>
      <c r="O33" s="1"/>
      <c r="P33" s="1"/>
      <c r="Q33" s="1"/>
    </row>
    <row r="34" spans="1:17" ht="31" x14ac:dyDescent="0.35">
      <c r="A34" s="1"/>
      <c r="B34" s="1"/>
      <c r="C34" s="1"/>
      <c r="D34" s="1"/>
      <c r="E34" s="1"/>
      <c r="F34" s="1"/>
      <c r="G34" s="1"/>
      <c r="H34" s="13" t="s">
        <v>15</v>
      </c>
      <c r="I34" s="17" t="e">
        <f>I32/D32</f>
        <v>#DIV/0!</v>
      </c>
      <c r="J34" s="17" t="e">
        <f>J32/D32</f>
        <v>#DIV/0!</v>
      </c>
      <c r="K34" s="17" t="e">
        <f>K32/D32</f>
        <v>#DIV/0!</v>
      </c>
      <c r="L34" s="17" t="e">
        <f>L32/D32</f>
        <v>#DIV/0!</v>
      </c>
      <c r="M34" s="1"/>
      <c r="N34" s="1"/>
      <c r="O34" s="1"/>
      <c r="P34" s="1"/>
      <c r="Q34" s="1"/>
    </row>
    <row r="35" spans="1:17" x14ac:dyDescent="0.35">
      <c r="A35" s="1"/>
      <c r="B35" s="1"/>
      <c r="C35" s="1"/>
      <c r="D35" s="1"/>
      <c r="E35" s="1"/>
      <c r="F35" s="1"/>
      <c r="G35" s="1"/>
      <c r="H35" s="1"/>
      <c r="I35" s="1"/>
      <c r="J35" s="1"/>
      <c r="K35" s="1"/>
      <c r="L35" s="1"/>
      <c r="M35" s="1"/>
      <c r="N35" s="1"/>
      <c r="O35" s="1"/>
      <c r="P35" s="1"/>
      <c r="Q35" s="1"/>
    </row>
    <row r="36" spans="1:17" x14ac:dyDescent="0.35">
      <c r="A36" s="1"/>
      <c r="B36" s="1"/>
      <c r="C36" s="1"/>
      <c r="D36" s="1"/>
      <c r="E36" s="1"/>
      <c r="F36" s="1"/>
      <c r="G36" s="1"/>
      <c r="H36" s="1"/>
      <c r="I36" s="1"/>
      <c r="J36" s="1"/>
      <c r="K36" s="1"/>
      <c r="L36" s="1"/>
    </row>
    <row r="37" spans="1:17" x14ac:dyDescent="0.35">
      <c r="A37" s="6" t="s">
        <v>47</v>
      </c>
      <c r="B37" s="4"/>
      <c r="C37" s="4"/>
      <c r="D37" s="4"/>
      <c r="E37" s="4"/>
      <c r="F37" s="4"/>
      <c r="G37" s="4"/>
      <c r="H37" s="4"/>
      <c r="I37" s="4"/>
      <c r="J37" s="4"/>
      <c r="K37" s="4"/>
      <c r="L37" s="4"/>
    </row>
    <row r="38" spans="1:17" ht="16" customHeight="1" x14ac:dyDescent="0.35">
      <c r="A38" s="31" t="s">
        <v>45</v>
      </c>
      <c r="B38" s="31"/>
      <c r="C38" s="31"/>
      <c r="D38" s="31"/>
      <c r="E38" s="31"/>
      <c r="F38" s="31"/>
      <c r="G38" s="31"/>
      <c r="H38" s="31"/>
      <c r="I38" s="31"/>
      <c r="J38" s="31"/>
      <c r="K38" s="31"/>
      <c r="L38" s="31"/>
    </row>
    <row r="39" spans="1:17" ht="16" customHeight="1" x14ac:dyDescent="0.35">
      <c r="A39" s="31"/>
      <c r="B39" s="31"/>
      <c r="C39" s="31"/>
      <c r="D39" s="31"/>
      <c r="E39" s="31"/>
      <c r="F39" s="31"/>
      <c r="G39" s="31"/>
      <c r="H39" s="31"/>
      <c r="I39" s="31"/>
      <c r="J39" s="31"/>
      <c r="K39" s="31"/>
      <c r="L39" s="31"/>
    </row>
    <row r="40" spans="1:17" ht="16" customHeight="1" x14ac:dyDescent="0.35">
      <c r="A40" s="31"/>
      <c r="B40" s="31"/>
      <c r="C40" s="31"/>
      <c r="D40" s="31"/>
      <c r="E40" s="31"/>
      <c r="F40" s="31"/>
      <c r="G40" s="31"/>
      <c r="H40" s="31"/>
      <c r="I40" s="31"/>
      <c r="J40" s="31"/>
      <c r="K40" s="31"/>
      <c r="L40" s="31"/>
    </row>
    <row r="41" spans="1:17" ht="16" customHeight="1" x14ac:dyDescent="0.35">
      <c r="A41" s="31"/>
      <c r="B41" s="31"/>
      <c r="C41" s="31"/>
      <c r="D41" s="31"/>
      <c r="E41" s="31"/>
      <c r="F41" s="31"/>
      <c r="G41" s="31"/>
      <c r="H41" s="31"/>
      <c r="I41" s="31"/>
      <c r="J41" s="31"/>
      <c r="K41" s="31"/>
      <c r="L41" s="31"/>
    </row>
    <row r="42" spans="1:17" ht="16" customHeight="1" x14ac:dyDescent="0.35">
      <c r="A42" s="31"/>
      <c r="B42" s="31"/>
      <c r="C42" s="31"/>
      <c r="D42" s="31"/>
      <c r="E42" s="31"/>
      <c r="F42" s="31"/>
      <c r="G42" s="31"/>
      <c r="H42" s="31"/>
      <c r="I42" s="31"/>
      <c r="J42" s="31"/>
      <c r="K42" s="31"/>
      <c r="L42" s="31"/>
    </row>
    <row r="43" spans="1:17" ht="16" customHeight="1" x14ac:dyDescent="0.35">
      <c r="A43" s="31"/>
      <c r="B43" s="31"/>
      <c r="C43" s="31"/>
      <c r="D43" s="31"/>
      <c r="E43" s="31"/>
      <c r="F43" s="31"/>
      <c r="G43" s="31"/>
      <c r="H43" s="31"/>
      <c r="I43" s="31"/>
      <c r="J43" s="31"/>
      <c r="K43" s="31"/>
      <c r="L43" s="31"/>
    </row>
    <row r="44" spans="1:17" ht="16" customHeight="1" x14ac:dyDescent="0.35">
      <c r="A44" s="31"/>
      <c r="B44" s="31"/>
      <c r="C44" s="31"/>
      <c r="D44" s="31"/>
      <c r="E44" s="31"/>
      <c r="F44" s="31"/>
      <c r="G44" s="31"/>
      <c r="H44" s="31"/>
      <c r="I44" s="31"/>
      <c r="J44" s="31"/>
      <c r="K44" s="31"/>
      <c r="L44" s="31"/>
    </row>
    <row r="45" spans="1:17" ht="16" customHeight="1" x14ac:dyDescent="0.35">
      <c r="A45" s="31"/>
      <c r="B45" s="31"/>
      <c r="C45" s="31"/>
      <c r="D45" s="31"/>
      <c r="E45" s="31"/>
      <c r="F45" s="31"/>
      <c r="G45" s="31"/>
      <c r="H45" s="31"/>
      <c r="I45" s="31"/>
      <c r="J45" s="31"/>
      <c r="K45" s="31"/>
      <c r="L45" s="31"/>
    </row>
    <row r="46" spans="1:17" ht="38" customHeight="1" x14ac:dyDescent="0.35">
      <c r="A46" s="31"/>
      <c r="B46" s="31"/>
      <c r="C46" s="31"/>
      <c r="D46" s="31"/>
      <c r="E46" s="31"/>
      <c r="F46" s="31"/>
      <c r="G46" s="31"/>
      <c r="H46" s="31"/>
      <c r="I46" s="31"/>
      <c r="J46" s="31"/>
      <c r="K46" s="31"/>
      <c r="L46" s="31"/>
    </row>
    <row r="47" spans="1:17" ht="16" customHeight="1" x14ac:dyDescent="0.35">
      <c r="A47" s="31"/>
      <c r="B47" s="31"/>
      <c r="C47" s="31"/>
      <c r="D47" s="31"/>
      <c r="E47" s="31"/>
      <c r="F47" s="31"/>
      <c r="G47" s="31"/>
      <c r="H47" s="31"/>
      <c r="I47" s="31"/>
      <c r="J47" s="31"/>
      <c r="K47" s="31"/>
      <c r="L47" s="31"/>
    </row>
    <row r="48" spans="1:17" ht="16" customHeight="1" x14ac:dyDescent="0.35">
      <c r="A48" s="31"/>
      <c r="B48" s="31"/>
      <c r="C48" s="31"/>
      <c r="D48" s="31"/>
      <c r="E48" s="31"/>
      <c r="F48" s="31"/>
      <c r="G48" s="31"/>
      <c r="H48" s="31"/>
      <c r="I48" s="31"/>
      <c r="J48" s="31"/>
      <c r="K48" s="31"/>
      <c r="L48" s="31"/>
    </row>
    <row r="49" spans="1:12" ht="16" customHeight="1" x14ac:dyDescent="0.35">
      <c r="A49" s="31"/>
      <c r="B49" s="31"/>
      <c r="C49" s="31"/>
      <c r="D49" s="31"/>
      <c r="E49" s="31"/>
      <c r="F49" s="31"/>
      <c r="G49" s="31"/>
      <c r="H49" s="31"/>
      <c r="I49" s="31"/>
      <c r="J49" s="31"/>
      <c r="K49" s="31"/>
      <c r="L49" s="31"/>
    </row>
    <row r="50" spans="1:12" ht="16" customHeight="1" x14ac:dyDescent="0.35">
      <c r="A50" s="31"/>
      <c r="B50" s="31"/>
      <c r="C50" s="31"/>
      <c r="D50" s="31"/>
      <c r="E50" s="31"/>
      <c r="F50" s="31"/>
      <c r="G50" s="31"/>
      <c r="H50" s="31"/>
      <c r="I50" s="31"/>
      <c r="J50" s="31"/>
      <c r="K50" s="31"/>
      <c r="L50" s="31"/>
    </row>
    <row r="51" spans="1:12" ht="16" customHeight="1" x14ac:dyDescent="0.35">
      <c r="A51" s="31"/>
      <c r="B51" s="31"/>
      <c r="C51" s="31"/>
      <c r="D51" s="31"/>
      <c r="E51" s="31"/>
      <c r="F51" s="31"/>
      <c r="G51" s="31"/>
      <c r="H51" s="31"/>
      <c r="I51" s="31"/>
      <c r="J51" s="31"/>
      <c r="K51" s="31"/>
      <c r="L51" s="31"/>
    </row>
    <row r="52" spans="1:12" ht="16" customHeight="1" x14ac:dyDescent="0.35">
      <c r="A52" s="31"/>
      <c r="B52" s="31"/>
      <c r="C52" s="31"/>
      <c r="D52" s="31"/>
      <c r="E52" s="31"/>
      <c r="F52" s="31"/>
      <c r="G52" s="31"/>
      <c r="H52" s="31"/>
      <c r="I52" s="31"/>
      <c r="J52" s="31"/>
      <c r="K52" s="31"/>
      <c r="L52" s="31"/>
    </row>
    <row r="53" spans="1:12" x14ac:dyDescent="0.35">
      <c r="A53" s="31"/>
      <c r="B53" s="31"/>
      <c r="C53" s="31"/>
      <c r="D53" s="31"/>
      <c r="E53" s="31"/>
      <c r="F53" s="31"/>
      <c r="G53" s="31"/>
      <c r="H53" s="31"/>
      <c r="I53" s="31"/>
      <c r="J53" s="31"/>
      <c r="K53" s="31"/>
      <c r="L53" s="31"/>
    </row>
    <row r="54" spans="1:12" x14ac:dyDescent="0.35">
      <c r="A54" s="31"/>
      <c r="B54" s="31"/>
      <c r="C54" s="31"/>
      <c r="D54" s="31"/>
      <c r="E54" s="31"/>
      <c r="F54" s="31"/>
      <c r="G54" s="31"/>
      <c r="H54" s="31"/>
      <c r="I54" s="31"/>
      <c r="J54" s="31"/>
      <c r="K54" s="31"/>
      <c r="L54" s="31"/>
    </row>
    <row r="55" spans="1:12" x14ac:dyDescent="0.35">
      <c r="A55" s="1"/>
      <c r="B55" s="1"/>
      <c r="C55" s="1"/>
      <c r="D55" s="1"/>
      <c r="E55" s="1"/>
      <c r="F55" s="1"/>
      <c r="G55" s="1"/>
      <c r="H55" s="1"/>
      <c r="I55" s="1"/>
      <c r="J55" s="1"/>
      <c r="K55" s="1"/>
      <c r="L55" s="1"/>
    </row>
    <row r="56" spans="1:12" x14ac:dyDescent="0.35">
      <c r="A56" s="2" t="s">
        <v>28</v>
      </c>
      <c r="B56" s="1"/>
      <c r="C56" s="1"/>
      <c r="D56" s="1"/>
      <c r="E56" s="1"/>
      <c r="F56" s="1"/>
      <c r="G56" s="1"/>
      <c r="H56" s="1"/>
      <c r="I56" s="1"/>
      <c r="J56" s="1"/>
      <c r="K56" s="1"/>
      <c r="L56" s="1"/>
    </row>
    <row r="57" spans="1:12" ht="64" customHeight="1" x14ac:dyDescent="0.35">
      <c r="A57" s="29" t="s">
        <v>32</v>
      </c>
      <c r="B57" s="29"/>
      <c r="C57" s="29"/>
      <c r="D57" s="29"/>
      <c r="E57" s="29"/>
      <c r="F57" s="29"/>
      <c r="G57" s="29"/>
      <c r="H57" s="29"/>
      <c r="I57" s="29"/>
      <c r="J57" s="29"/>
      <c r="K57" s="29"/>
      <c r="L57" s="29"/>
    </row>
  </sheetData>
  <mergeCells count="4">
    <mergeCell ref="A5:L5"/>
    <mergeCell ref="A20:L20"/>
    <mergeCell ref="A38:L54"/>
    <mergeCell ref="A57:L5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DAFDB856E74D4C918246A2135C46AF" ma:contentTypeVersion="17" ma:contentTypeDescription="Create a new document." ma:contentTypeScope="" ma:versionID="361b99092f403c9b26f0f6e088ced54e">
  <xsd:schema xmlns:xsd="http://www.w3.org/2001/XMLSchema" xmlns:xs="http://www.w3.org/2001/XMLSchema" xmlns:p="http://schemas.microsoft.com/office/2006/metadata/properties" xmlns:ns1="http://schemas.microsoft.com/sharepoint/v3" xmlns:ns2="b0fa76a7-791b-4a17-b9b0-3b4c58aaf9ad" xmlns:ns3="85fcb033-7c68-48ac-8ba6-f799cd89e249" targetNamespace="http://schemas.microsoft.com/office/2006/metadata/properties" ma:root="true" ma:fieldsID="8f9ca869fa79ecaa33cdb4ef57760e68" ns1:_="" ns2:_="" ns3:_="">
    <xsd:import namespace="http://schemas.microsoft.com/sharepoint/v3"/>
    <xsd:import namespace="b0fa76a7-791b-4a17-b9b0-3b4c58aaf9ad"/>
    <xsd:import namespace="85fcb033-7c68-48ac-8ba6-f799cd89e24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fa76a7-791b-4a17-b9b0-3b4c58aaf9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bd04dec-210d-4af5-b64f-1c057948ec5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fcb033-7c68-48ac-8ba6-f799cd89e24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179d88f-e5f1-4c6e-b88a-1d090a9e155f}" ma:internalName="TaxCatchAll" ma:showField="CatchAllData" ma:web="85fcb033-7c68-48ac-8ba6-f799cd89e2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b0fa76a7-791b-4a17-b9b0-3b4c58aaf9ad">
      <Terms xmlns="http://schemas.microsoft.com/office/infopath/2007/PartnerControls"/>
    </lcf76f155ced4ddcb4097134ff3c332f>
    <_ip_UnifiedCompliancePolicyProperties xmlns="http://schemas.microsoft.com/sharepoint/v3" xsi:nil="true"/>
    <TaxCatchAll xmlns="85fcb033-7c68-48ac-8ba6-f799cd89e249" xsi:nil="true"/>
  </documentManagement>
</p:properties>
</file>

<file path=customXml/itemProps1.xml><?xml version="1.0" encoding="utf-8"?>
<ds:datastoreItem xmlns:ds="http://schemas.openxmlformats.org/officeDocument/2006/customXml" ds:itemID="{483890E9-CDB6-43AA-BDE7-7347A06D433B}"/>
</file>

<file path=customXml/itemProps2.xml><?xml version="1.0" encoding="utf-8"?>
<ds:datastoreItem xmlns:ds="http://schemas.openxmlformats.org/officeDocument/2006/customXml" ds:itemID="{B66AF816-D83A-45FD-9D65-D282B01D0D2A}"/>
</file>

<file path=customXml/itemProps3.xml><?xml version="1.0" encoding="utf-8"?>
<ds:datastoreItem xmlns:ds="http://schemas.openxmlformats.org/officeDocument/2006/customXml" ds:itemID="{08F8DC98-0987-4D7A-8D8C-292EA77496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Basic Data Collection Template</vt:lpstr>
      <vt:lpstr>Advanced Template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 hughesdon</dc:creator>
  <cp:lastModifiedBy>Craig Brodie</cp:lastModifiedBy>
  <dcterms:created xsi:type="dcterms:W3CDTF">2023-10-10T10:02:12Z</dcterms:created>
  <dcterms:modified xsi:type="dcterms:W3CDTF">2025-02-17T13:47:11Z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0x01010035DAFDB856E74D4C918246A2135C46AF</vt:lpwstr>
  </property>
</Properties>
</file>